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3.04.2023 r." sheetId="38" r:id="rId1"/>
  </sheets>
  <definedNames>
    <definedName name="_xlnm._FilterDatabase" localSheetId="0" hidden="1">'3.04.2023 r.'!$B$1:$B$19</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38" l="1"/>
  <c r="A22" i="38"/>
  <c r="A21" i="38"/>
  <c r="A20" i="38"/>
  <c r="A4" i="38"/>
  <c r="A5" i="38"/>
  <c r="A6" i="38"/>
  <c r="A7" i="38"/>
  <c r="A8" i="38"/>
  <c r="A9" i="38"/>
  <c r="A10" i="38"/>
  <c r="A11" i="38"/>
  <c r="A12" i="38"/>
  <c r="A13" i="38"/>
  <c r="A14" i="38"/>
  <c r="A15" i="38"/>
  <c r="A16" i="38"/>
  <c r="A17" i="38"/>
  <c r="A18" i="38"/>
  <c r="A19" i="38"/>
</calcChain>
</file>

<file path=xl/sharedStrings.xml><?xml version="1.0" encoding="utf-8"?>
<sst xmlns="http://schemas.openxmlformats.org/spreadsheetml/2006/main" count="200" uniqueCount="169">
  <si>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</si>
  <si>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</si>
  <si>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</si>
  <si>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</si>
  <si>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</si>
  <si>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</si>
  <si>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</si>
  <si>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</si>
  <si>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</si>
  <si>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</si>
  <si>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</si>
  <si>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</si>
  <si>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</si>
  <si>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</si>
  <si>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</si>
  <si>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</si>
  <si>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</si>
  <si>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</si>
  <si>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</si>
  <si>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</si>
  <si>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</si>
  <si>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</si>
  <si>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</si>
  <si>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</si>
  <si>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</si>
  <si>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</si>
  <si>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</si>
  <si>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</si>
  <si>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</si>
  <si>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</si>
  <si>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</si>
  <si>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</si>
  <si>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</si>
  <si>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</si>
  <si>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</si>
  <si>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</si>
  <si>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</si>
  <si>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</si>
  <si>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</si>
  <si>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</si>
  <si>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</si>
  <si>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</si>
  <si>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</si>
  <si>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</si>
  <si>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</si>
  <si>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</si>
  <si>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</si>
  <si>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</si>
  <si>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</si>
  <si>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</si>
  <si>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</si>
  <si>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</si>
  <si>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</si>
  <si>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</si>
  <si>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</si>
  <si>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</si>
  <si>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</si>
  <si>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</si>
  <si>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</si>
  <si>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</si>
  <si>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Łódzka Specjalna Strefa Ekonomiczna S.A.
ul. Ks. Biskupa Wincentego Tymienieckiego 22G
90-349 Łódź
info@reopen.biz tel.42 275 50 89
tel. 887 043 358, 887 043 366</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</si>
  <si>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</si>
  <si>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</si>
  <si>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Instytucja ogłaszajaca nabór: Polska Agencja Rozwoju Przedsiębiorczości, www.parp.gov.pl</t>
  </si>
  <si>
    <t>https://www.parp.gov.pl/component/content/article/83532:2-8-mld-euro-na-wsparcie-dla-malych-i-srednich-przedsiebiorstw-w-ramach-funduszy-europejskich-dla-nowoczesnej-gospodarki.                                                                Harmonogram naborów: https://www.poir.gov.pl/media/113708/harmonogram_naboru_wnioskow_FENG_11012023.pdf</t>
  </si>
  <si>
    <t xml:space="preserve">Ministerstwo Funduszy i Polityki Regionalnej </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</si>
  <si>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</si>
  <si>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</si>
  <si>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</si>
  <si>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</si>
  <si>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</si>
  <si>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</si>
  <si>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</si>
  <si>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</si>
  <si>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</si>
  <si>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</si>
  <si>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</si>
  <si>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</si>
  <si>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 xml:space="preserve"> 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</si>
  <si>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</si>
  <si>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</si>
  <si>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</si>
  <si>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</si>
  <si>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</si>
  <si>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</si>
  <si>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</si>
  <si>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</si>
  <si>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</si>
  <si>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</si>
  <si>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</si>
  <si>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 xml:space="preserve">Na bieżaco. Program potrwa do 2029 r.  </t>
  </si>
  <si>
    <t>Dofinansowanie mogą otrzymać osoby fizyczne będące właścicielem/współwłaścicielem budynku mieszkalnego jednorodzinnego lub wydzielonego w budynku jednorodzinnym lokalu mieszkalnego z wyodrębnioną księgą wieczystą gdy:
  - dochód roczny Wnioskodawcy nie przekracza kwoty 135 000 zł – w ramach Części 1) Programu,
   -przeciętny miesięczny dochód na jednego członka jej gospodarstwa domowego wskazany w zaświadczeniu wydawanym przez wójta, burmistrza lub prezydenta miasta zgodnie z art. 411 ust. 10g ustawy – Prawo ochrony środowiska, nie przekracza kwoty 1 894 zł w gospodarstwie wieloosobowym, 2 651 zł w gospodarstwie jednoosobowym – w ramach Części 2) Programu,
    W przypadku prowadzenia działalności gospodarczej, roczny przychód osoby, o której mowa w ust. 1, z tytułu prowadzenia pozarolniczej działalności gospodarczej za rok kalendarzowy, za który ustalony został przeciętny miesięczny dochód wskazany w zaświadczeniu, o którym mowa w ust. 1 pkt 2, nie przekroczył czterdziestokrotności kwoty minimalnego wynagrodzenia za pracę określonego w rozporządzeniu Rady Ministrów obowiązującym w grudniu roku poprzedzającego rok złożenia wniosku o dofinansowanie,
    przeciętny miesięczny dochód na jednego członka jej gospodarstwa domowego wskazany w zaświadczeniu wydawanym przez wójta, burmistrza lub prezydenta miasta  zgodnie z art. 411 ust. 10g ustawy – Prawo ochrony środowiska, nie przekracza kwoty 1 090 zł w gospodarstwie wieloosobowym, 1 526 zł w gospodarstwie jednoosobowym
    lub
    ma ustalone prawo do otrzymywania: zasiłku stałego, zasiłku okresowego, zasiłku rodzinnego lub specjalnego zasiłku opiekuńczego, potwierdzone w zaświadczeniu wydanym na wniosek Beneficjenta, przez wójta, burmistrza lub prezydenta miasta, zawierającym wskazanie rodzaju zasiłku oraz okresu, na który został przyznany. Zasiłek musi przysługiwać w każdym z kolejnych 6 miesięcy kalendarzowych poprzedzających miesiąc złożenia wniosku o wydanie zaświadczenia oraz co najmniej do dnia złożenia wniosku o dofinansowanie – w ramach Części 3) Programu.
    W przypadku prowadzenia działalności gospodarczej przez osobę, która przedstawiła zaświadczenie o przeciętnym miesięcznym dochodzie na jednego członka jej gospodarstwa domowego, roczny jej przychód, z tytułu prowadzenia pozarolniczej działalności gospodarczej za rok kalendarzowy, za który ustalony został przeciętny miesięczny dochód wskazany w zaświadczeniu, nie przekroczył dwudziestokrotności kwoty minimalnego wynagrodzenia za pracę określonego w rozporządzeniu Rady Ministrów obowiązującym w grudniu roku poprzedzającego rok złożenia wniosku o dofinansowanie.</t>
  </si>
  <si>
    <t>https://wfosigw.pl/czyste-powietrze/ogloszenie-o-naborze/#</t>
  </si>
  <si>
    <r>
      <rPr>
        <b/>
        <sz val="8"/>
        <color theme="1"/>
        <rFont val="Calibri"/>
        <family val="2"/>
        <charset val="238"/>
        <scheme val="minor"/>
      </rP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</si>
  <si>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Podmioty z sektora MŚP, które planują wdrożenie inwestycji technologicznych</t>
  </si>
  <si>
    <t>Wdrożenie innowacji i podwyższenie konkurencyjności firmy. Środki uzyskane w ramach kredytu technologicznego mogą być przeznaczone na inwestycję technologiczną rozumianą jako:
zakup nowej technologii, jej wdrożenie oraz uruchomienie na jej podstawie wytwarzania nowych lub znacząco ulepszonych towarów, procesów lub usług, albo,
    wdrożenie własnej nowej technologii oraz uruchomienie na jej podstawie wytwarzania nowych lub znacząco ulepszonych towarów, procesów lub usług.
Przedmiotem kredytu technologicznego nie może być zakup środka trwałego, w którym już została wdrożona nowa technologia, która była przedmiotem inwestycji technologicznej.</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</si>
  <si>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</si>
  <si>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Instytucja oferująca: Bank Gospodarstwa Krajowego. Instytucja finansująca: Alior Bank S.A.</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</si>
  <si>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 7,62 % w skali roku, przy okresie spłaty do 5 lat. Oprocentowanie rynkowe od 8,22% do 14,12% - w zależności od ratingu firmy oraz zabezpieczeń
- w kwotach od 5 do 70 tys. zł - dla mikro przedsiębiorców typu start-up (prowadzących działalność do 24 miesięcy);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</si>
  <si>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</si>
  <si>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</si>
  <si>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handlu z UK lub/i odnotowały wzrost kosztów, które są bezpośrednim skutkiem Brexitu.
</t>
  </si>
  <si>
    <t xml:space="preserve">Zakończenie składania wniosków - 31 maja 2023 r. </t>
  </si>
  <si>
    <t>Kredyt technologiczny FENG 2021-2027</t>
  </si>
  <si>
    <t>https://www.bgk.pl/programy-i-fundusze/programy/fundusze-europejskie-dla-nowoczesnej-gospodarki-kredyt-technologiczny/?utm_source=search&amp;utm_medium=cpc&amp;utm_campaign=krit_III2023_msp_priv&amp;utm_term=txt&amp;gclid=CjwKCAjw_YShBhAiEiwAMomsEHMhyhQyUzg-JWzVTRVL55qbDIluyubg5NL1KjG2yAj1kq6QvUmaxRoC28AQAvD_BwE#c26750</t>
  </si>
  <si>
    <r>
      <t xml:space="preserve">Podstawowe informacje:                                 </t>
    </r>
    <r>
      <rPr>
        <sz val="8"/>
        <color theme="1"/>
        <rFont val="Calibri"/>
        <family val="2"/>
        <charset val="238"/>
        <scheme val="minor"/>
      </rPr>
      <t xml:space="preserve">   Kredyt na innowacje technologiczne to program, który polega na udzielaniu przez BGK dotacji, czyli tzw. premii technologicznej, która spłaca część kredytu technologicznego, zaciągniętego przez przedsiębiorcę w banku komercyjnym na finansowanie wydatków inwestycyjnych. Wnioskodawca może uzyskać dofinansowanie do 70% wydatków poniesionych na koszty kwalifikowane w związku z realizowaną inwestycję technologiczną czyli m.in. na:
    kupno nieruchomości niezabudowanej lub zabudowanej (pod pewnymi warunkami),
    zakup, wytworzenie a także koszty transportu, montażu i uruchomienia nowych środków trwałych (pod pewnymi warunkami),
    zakup robót i materiałów budowlanych w celu budowy lub rozbudowy budynków, budowli lub ich części,
    pokrycie kosztów związanych z najmem lub dzierżawą gruntów, budynków, budowli lub ich części,
    zewnętrzne ekspertyzy, koncepcje, studia i projekty techniczne konieczne do realizacji inwestycji, ale nie mogą one przekroczyć 50% wartości wydatków kwalifikowanych,
    koszty związane z uzyskiwaniem, walidacją i obroną patentów i innych wartości niematerialnych i prawnych (pod pewnymi warunkami).
Udział premii technologicznej w odniesieniu do kosztów kwalifikowanych zależy od wartości określonych na mapie intensywności pomocy regionalnej. Dofinansowanie nie może przekroczyć 2 mln euro na przedsiębiorstwo i na projekt</t>
    </r>
  </si>
  <si>
    <t>Agencja Restrukturyzacji i Modernizacji Rolnictwa, Sekretariat Departamentu Rynków Rolnych ARiMR
telefon: 22 242 06 50
adres mailowy: sekretariat.drr@arimr.gov.pl</t>
  </si>
  <si>
    <t>Ministerstwo Rolnictwa i Rozwoju Wsi</t>
  </si>
  <si>
    <t>W zależności od interwencji, pomoc może być przyznana:
a) pszczelarzowi, który składa wniosek indywidualnie;
b) pszczelarzom, którzy mogą się ubiegać o pomoc za pośrednictwem organizacji
pszczelarskich (wniosek składa organizacja pszczelarska) działających w formie:
− związków pszczelarskich;
− stowarzyszeń pszczelarzy;
− zrzeszeń pszczelarzy;
− spółdzielni pszczelarskich;
− grup producentów rolnych – w zakresie działalności pszczelarskiej.</t>
  </si>
  <si>
    <t xml:space="preserve">https://www.gov.pl/web/arimr/nabory-wnioskow-o-przyznanie-pomocy-w-ramach-interwencji-pszczelarskich--ogloszenie-agencji-restrukturyzacji-i-modernizacji-rolnictwa                                      Regulamin wniosku: https://www.gov.pl/attachment/6163b7ac-cf16-4e15-af5b-096d895acf01
</t>
  </si>
  <si>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  5. Brexit bez straty – rekompensaty</t>
    </r>
    <r>
      <rPr>
        <sz val="8"/>
        <rFont val="Calibri"/>
        <family val="2"/>
        <charset val="238"/>
        <scheme val="minor"/>
      </rPr>
      <t xml:space="preserve">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</si>
  <si>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Strona programu: https://reopen.biz/
Program:https://reopen.biz/wp-content/uploads/2022/06/Pogram-Re_Open-UK-1.pdf                                           https://reopen.biz/wp-content/uploads/2023/03/Suplement-do-Regulaminu-naboru-wnioskow-16.03.20231.pdf</t>
  </si>
  <si>
    <r>
      <rPr>
        <b/>
        <sz val="8"/>
        <color theme="1"/>
        <rFont val="Calibri"/>
        <family val="2"/>
        <charset val="238"/>
        <scheme val="minor"/>
      </rPr>
      <t xml:space="preserve">Nabór - do 7.04.2023 r.  Istnieje prawdopodobieństwa przesunięcia terminu naboru.                                  </t>
    </r>
    <r>
      <rPr>
        <sz val="8"/>
        <color theme="1"/>
        <rFont val="Calibri"/>
        <family val="2"/>
        <charset val="238"/>
        <scheme val="minor"/>
      </rPr>
      <t>Typ 1. Nowe kierunki eksportu
Typ 2. Re_start inwestycyjny
Typ 3. Akcja adaptacja do zmian
Typ 4. Brexit bez straty                    Typ 5. Brexit bez straty – rekompensaty</t>
    </r>
  </si>
  <si>
    <t>Regionalna Pożyczka Obrotowa  -  Polska Fundacja Przedsiębiorczości - TU SĄ ŚRODKI. OBECNIE BRAK ŚRODKÓW U INNYCH OPERATORÓW.</t>
  </si>
  <si>
    <t>Polska Fundacja Przedsiębiorczości - TU SĄ ŚRODKI. OBECNIE BRAK ŚRODKÓW U INNYCH POŚREDNIKÓW.</t>
  </si>
  <si>
    <r>
      <t xml:space="preserve"> 1) </t>
    </r>
    <r>
      <rPr>
        <b/>
        <sz val="8"/>
        <rFont val="Calibri"/>
        <family val="2"/>
        <charset val="238"/>
        <scheme val="minor"/>
      </rPr>
      <t xml:space="preserve">Polska Fundacja Przędsiębiorczości -  SĄ ŚRODKI, ul. Piotrkowska 262 - 264, pokój 205
90-361 Łódź. Kontakt: tel./fax 42 634 93 66 Dorota Sumińska - tel. 784 682 547, Grzegorz Sęklewski - tel. 784 918 058. Adres e-mail: lodzkie@pfp.com.pl </t>
    </r>
    <r>
      <rPr>
        <sz val="8"/>
        <rFont val="Calibri"/>
        <family val="2"/>
        <charset val="238"/>
        <scheme val="minor"/>
      </rPr>
      <t xml:space="preserve">            2) Fundacja Rozwoju Gminy Zelów  - BRAK SRODKÓW.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</si>
  <si>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</si>
  <si>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Krajowe Stowarzyszenie Wspierania Przedsiębiorczości
tel. 42 298 66 00
e-mail: lodz@kswp.org.pl
Łódź
ul. Wydawnicza 1/3 (budynek C)
tel. 42 298 66 00 / 42 298 66 01
e-mail: lodz@kswp.org.pl</t>
  </si>
  <si>
    <r>
      <t xml:space="preserve">Wsparcie:                                          </t>
    </r>
    <r>
      <rPr>
        <b/>
        <sz val="8"/>
        <color theme="1"/>
        <rFont val="Calibri"/>
        <family val="2"/>
        <charset val="238"/>
        <scheme val="minor"/>
      </rPr>
      <t xml:space="preserve">  DOPŁATY</t>
    </r>
    <r>
      <rPr>
        <sz val="8"/>
        <color theme="1"/>
        <rFont val="Calibri"/>
        <family val="2"/>
        <charset val="238"/>
        <scheme val="minor"/>
      </rPr>
      <t xml:space="preserve">: Pomoc przyznaje się w formie refundacji kosztów netto - bez podatku VAT.
 I.6.2 - Interwencja: inwestycje, wspieranie modernizacji gospodarstw pasiecznych
Wnioski o przyznanie pomocy można składać na realizację operacji polegających na zakupie nowego sprzętu pszczelarskiego, maszyn i urządzeń wykorzystywanych na potrzeby gospodarki pasiecznej, tj.:
a)    miodarek,
b)    odstojników,
c)    dekrystalizatorów,
d)    stołów do odsklepiania plastrów,
e)    suszarek do suszenia obnóży pyłkowych,
f)    topiarek do wosku,
g)    urządzeń do kremowania miodu,
h)    refraktometrów,
i)     wózków ręcznych do transportu uli,
j)     wialni do pyłku,
k)    uli lub ich elementów,
l)     krat odgrodowych i innych izolatorów ramkowych,
m)   urządzeń do omiatania pszczół,
n)    poławiaczy pyłku,
o)    sprzętu do pozyskiwania pierzgi,
p)    wag pasiecznych,
q)    pakietów ramek ulowych,
r)     kamer cyfrowych.
2)    I.6.3 - Interwencja: wspieranie walki z warrozą produktami leczniczymi
Wnioski o przyznanie pomocy można składać na realizację operacji, polegających na zakupie:
a)    produktów leczniczych weterynaryjnych warrozobójczych,
b)    produktów leczniczych do walki z warrozą, zawierających substancje czynne wymienione w rozporządzeniu Parlamentu Europejskiego i Rady (UE) 2018/848[2] również w przypadku pasiek, których właściciele posiadają certyfikat produkcji ekologicznej, o której mowa w art. 35 ust. 1 tego rozporządzenia.
3)    I.6.5 - Interwencja: pomoc na odbudowę i poprawę wartości użytkowej pszczół
Wnioski o przyznanie pomocy można składać na realizację operacji, polegających na zakupie:
a)  matek pszczelich pochodzących z linii hodowlanych, dla których prowadzone są księgi
lub rejestry, z pasiek hodowlanych, w których prowadzona jest ocena przez podmiot upoważniony przez ministra właściwego do spraw rolnictwa,
b)  odkładów lub pakietów pszczelich z matkami pszczelimi pochodzącymi z linii hodowlanych, dla których prowadzone są księgi i rejestry, z pasiek hodowlanych,
w których prowadzona jest ocena przez podmiot upoważniony przez ministra właściwego do spraw rolnictwa,
c)  odkładów lub pakietów pszczelich, od producentów, którzy uzyskali rekomendację związków lub zrzeszeń pszczelarzy, gwarantujących między innymi, że matki pszczele w pakietach i odkładach pszczelich pochodzą z linii hodowlanych, dla których prowadzone są księgi lub rejestry.
</t>
    </r>
  </si>
  <si>
    <t>DOPŁATY - Wsparcie dla pszczelarzy: Nabory wniosków o przyznanie pomocy w ramach interwencji pszczelarskich - przyznanie dopłat.</t>
  </si>
  <si>
    <r>
      <rPr>
        <b/>
        <sz val="8"/>
        <color theme="1"/>
        <rFont val="Calibri"/>
        <family val="2"/>
        <charset val="238"/>
        <scheme val="minor"/>
      </rPr>
      <t>Podstawowe informacje</t>
    </r>
    <r>
      <rPr>
        <sz val="8"/>
        <color theme="1"/>
        <rFont val="Calibri"/>
        <family val="2"/>
        <charset val="238"/>
        <scheme val="minor"/>
      </rPr>
      <t>:                                         Nabory wniosków o przyznanie pomocy w zakresie trzech następujących interwencji pszczelarskich:
1)    I.6.2 - Interwencja: inwestycje, wspieranie modernizacji gospodarstw pasiecznych,
2)    I.6.3 - Interwencja: wspieranie walki z warrozą produktami leczniczymi,
3)    I.6.5 - Interwencja: pomoc na odbudowę i poprawę wartości użytkowej pszczół.                          DOPŁATY: Pomoc przyznaje się w formie refundacji kosztów netto - bez podatku VAT.</t>
    </r>
  </si>
  <si>
    <r>
      <rPr>
        <b/>
        <sz val="8"/>
        <rFont val="Calibri"/>
        <family val="2"/>
        <charset val="238"/>
        <scheme val="minor"/>
      </rPr>
      <t xml:space="preserve">Podstawowe informacje: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inwestycyjna: maksymalna intensywność pomocy zgodnie z mapą pomcy regionalnej na lata 2022 - 2027.                                    2) Pomoc na usługi doradcze na rzecz MŚP: Intensywność pomcy nie przekracza 50% wartości kosztów kwalifikowalnych - możliowść skorzystania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                                       </t>
    </r>
    <r>
      <rPr>
        <b/>
        <sz val="8"/>
        <rFont val="Calibri"/>
        <family val="2"/>
        <charset val="238"/>
        <scheme val="minor"/>
      </rPr>
      <t xml:space="preserve">Typ 5: </t>
    </r>
    <r>
      <rPr>
        <sz val="8"/>
        <rFont val="Calibri"/>
        <family val="2"/>
        <charset val="238"/>
        <scheme val="minor"/>
      </rPr>
      <t>K</t>
    </r>
    <r>
      <rPr>
        <b/>
        <sz val="8"/>
        <rFont val="Calibri"/>
        <family val="2"/>
        <charset val="238"/>
        <scheme val="minor"/>
      </rPr>
      <t>oszty kwalifikowalne będą obejmować rekompensatę wyliczoną jako spadek obrotów netto z Wielką Brytanią w roku 2021
względem roku 2019. Dotyczy to przeciętnego spadku wynikającego tylko ze spadków obrotów netto w związku z brexit, tj. niewynikającego
z innych przyczyn, w tym w szczególności w związku z utrudnieniami w
prowadzeniu działalności gospodarczej wynikających z pandemii
COVID-19. Za przeciętny spadek obrotów netto ze Zjednoczonym
Królestwem rozumiano zmniejszenie przychodów z prowadzonej
wymiany handlowej.
2.Wsparcie przeznaczone będzie na dostosowanie przedsiębiorstw do
pobrexitowej rzeczywistości. owiązujące limity:
a) maksymalna wartość kosztów kwalifikowalnych związanych
z inwestycjami (roboty budowlane, środki trwałe, wartości niematerialne i
prawne) wynosi 5 000 000,00 EUR;
b) maksymalna wartość kosztów kwalifikowalnych związanych
z opracowaniem modelu biznesowego/strategii rozwoju wynosi
15 000,00 EUR;
c) maksymalna wartość kosztów kwalifikowalnych związanych
z udziałem w targach, wystawach o charakterze międzynarodowym,
organizacją i udziałem w misjach gospodarczych wynosi
50 000,00 EUR.
7. Do przeliczania na EUR kwot wyrażonych w PL</t>
    </r>
  </si>
  <si>
    <t>JEREMIE 2 - Pożyczka rozwojowa 2023 _ Komponent inwestycyjny i obrotowy</t>
  </si>
  <si>
    <t>Operatorzy:                           1)  Łódzka Agencja Rozwoju Regionalnego S.A., Łódź, ul. Narutowicza 34, tel. 42 208 92 01, e-mail: kontakt@larr.pl                    2) Fundacja Rozwoju Gminy Zelów,  Mickiewicza 4, 97-425 Zelów, tel: 44 634 10 06                                         3)  Polska Fundacja Przędsiębiorczości, ul. Piotrkowska 262 - 264, pokój 205
90-361 Łódź
Tel. 42 634 93 66.</t>
  </si>
  <si>
    <t xml:space="preserve">Operator:                               1. Krajowe Stowarzyszenie Wspierania Przedsiębiorczości.  Siedziba
 ul. Stanisława Staszica 2A, 26-200 Końskie,  tel. 41 375 14 55 / 41 260 46 21    fax. 41 375 14 56
kswp@kswp.org.pl                2. Lubelska Fundacja Rozwoju, 
  Kontakt: tel.  42 275 88 00, e-mail: info@lfr.lublin.pl
ul. Andrzeja Struga 78 lok. B-1
90-557 Łódź
                       </t>
  </si>
  <si>
    <t>Wykaz banków biorących udział w programie, które dają możliwość uzyskania kredytu technologicznego m.in.:                                     Alior Bank S.A.
    Bank BPS S.A. wraz ze zrzeszonymi Bankami Spółdzielczymi
    Bank Handlowy w Warszawie S.A.
    Bank Millennium S.A.
    Bank Ochrony Środowiska S.A.
    Bank Pekao S.A.
    Bank Spółdzielczy w Brodnicy
    BNP Paribas Bank Polska S.A.
    ING Bank Śląski S.A.
    mBank S.A.
    PKO Bank Polski S.A.
    Santander Bank Polska S.A.
    SGB-Bank S.A. wraz ze zrzeszonymi Bankami Spółdzielczymi
    VeloBank S.A.*
    Wschodni Bank Spółdzielczy w Chełmie</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</si>
  <si>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</si>
  <si>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</si>
  <si>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</si>
  <si>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Dotacje w wysokości od 3.000 do 69.000 zł.
2) Kredyty udzielane przez banki: 40 mld zł.
3) Sposób łączenia dotacji z termomodernizacyjna ulgą.                                                            Szczegóły na stronie: https://portal.wfosigw.lodz.pl/data/uploads/25012022/dokumentyrozliczenia/1.pdf</t>
    </r>
  </si>
  <si>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</si>
  <si>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</si>
  <si>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Standardowe oprocentowanie pożyczki wynosi 7,17 % w skali roku, przy okresie spłaty do 5 lat.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8,22%-14,12%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</si>
  <si>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Dotacje dla firm dotkniętych przez Brexit.               Pobrexitowa rezerwa dostosowawcza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5. Brexit bez straty – rekompensaty
</t>
  </si>
  <si>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</si>
  <si>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</si>
  <si>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 xml:space="preserve">Zakończenie:
20.04.2023
</t>
  </si>
  <si>
    <t xml:space="preserve">Cel finansowania: Zwiększanie konkurencyjności Małych i Średnich Przedsiębiorstw w procesie transformacji cyfrowe.
Dofinansowanie mogą otrzymać projekty wykonalne i zgodne z zakresem i celem działania. Muszą obejmować te same zadania, zasoby i przewidywać ten sam cel (w odniesieniu do świadczenia usług na rzecz MŚP), co projekty EDIH zaakceptowane do dofinansowania w konkursie Komisji Europejskiej.
</t>
  </si>
  <si>
    <t>Nabór projektów realizowanych przez EDIHy wybrane w ramach Digital
Europe Programme.  Europejski Hub Innowacji Cyfrowych (EDIH) to ośrodek, którego zadaniem jest nie tylko gromadzenie wiedzy na temat cyfrowej transformacji działalności gospodarczej, ale i pomoc w zwiększaniu konkurencyjności firm</t>
  </si>
  <si>
    <t>https://www.parp.gov.pl/component/grants/grants/wspolfinansowanie-dzialan-edih-1</t>
  </si>
  <si>
    <t xml:space="preserve">Instytucja
Pośrednicząca: Polska Agencja Rozwoju Przedsiębiorczości, infolinia: 801 332 202 / 22 574 07 07 </t>
  </si>
  <si>
    <t>Ministerstwo Rozwoju, Pracy i Technologii -  program Fundusze Europejskie dla Nowoczesnej Gospodarki</t>
  </si>
  <si>
    <t>Beneficjentami programu “Energia Plus” są przedsiębiorcy w rozumieniu ustawy z dnia 6 marca 2018 r. Prawo przedsiębiorców – wykonujący działalność gospodarczą.</t>
  </si>
  <si>
    <t>Energia Plus - Pożyczki między innymi na fotowoltaikę, pompy ciepła czy turbiny wiatrowe, kolektory słoneczne oraz małe elektrownie wodne</t>
  </si>
  <si>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color theme="1"/>
        <rFont val="Calibri"/>
        <family val="2"/>
        <charset val="238"/>
        <scheme val="minor"/>
      </rPr>
      <t>np. instalacja fotowoltaiczna.</t>
    </r>
    <r>
      <rPr>
        <sz val="8"/>
        <color theme="1"/>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color theme="1"/>
        <rFont val="Calibri"/>
        <family val="2"/>
        <charset val="238"/>
        <scheme val="minor"/>
      </rPr>
      <t xml:space="preserve"> pompy ciepła czy turbin</t>
    </r>
    <r>
      <rPr>
        <sz val="8"/>
        <color theme="1"/>
        <rFont val="Calibri"/>
        <family val="2"/>
        <charset val="238"/>
        <scheme val="minor"/>
      </rPr>
      <t xml:space="preserve">y </t>
    </r>
    <r>
      <rPr>
        <b/>
        <sz val="8"/>
        <color theme="1"/>
        <rFont val="Calibri"/>
        <family val="2"/>
        <charset val="238"/>
        <scheme val="minor"/>
      </rPr>
      <t>wiatrowe, kolektory słoneczne oraz małe elektrownie wodne</t>
    </r>
    <r>
      <rPr>
        <sz val="8"/>
        <color theme="1"/>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</si>
  <si>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t xml:space="preserve">Koordynator programu – Narodowy Fundusz Ochrony Środowiska i Gospodarki Wodnej
ADRES
ul. Konstruktorska 3A
02-673 Warszawa
NIP 522-00-18-559
Regon 142 137 128
Mapa dojazdu Link otworzy się w nowym oknie
KONTAKT
Skontaktuj się z nami
Infolinia dla Obywatela
22 45 90 800 </t>
  </si>
  <si>
    <t>Narodowy Fundusz Ochrony Środowiska i Gospodarki Wodne</t>
  </si>
  <si>
    <r>
      <t xml:space="preserve">Nabór odbywa się w trybie ciągłym. Wnioski do programu należy składać w terminie </t>
    </r>
    <r>
      <rPr>
        <b/>
        <sz val="8"/>
        <rFont val="Calibri"/>
        <family val="2"/>
        <charset val="238"/>
        <scheme val="minor"/>
      </rPr>
      <t>do dnia 13.12.2024 r</t>
    </r>
    <r>
      <rPr>
        <sz val="8"/>
        <color theme="1"/>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</si>
  <si>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t>https://www.gov.pl/web/nfosigw/nabor-energia-plus                                                          https://enerad.pl/aktualnosci/dofinansowanie-do-fotowoltaiki-dla-firm-2023-lista-dotacji/</t>
  </si>
  <si>
    <r>
      <rPr>
        <b/>
        <sz val="8"/>
        <color theme="1"/>
        <rFont val="Calibri"/>
        <family val="2"/>
        <charset val="238"/>
        <scheme val="minor"/>
      </rPr>
      <t xml:space="preserve">Podstawowe informacje:   </t>
    </r>
    <r>
      <rPr>
        <sz val="8"/>
        <color theme="1"/>
        <rFont val="Calibri"/>
        <family val="2"/>
        <charset val="238"/>
        <scheme val="minor"/>
      </rPr>
      <t xml:space="preserve">                                       Wsparcie  50% kosztów kwalifikowanych. Nabór projektów realizowanych przez EDIHy wybrane w ramach Digital
Europe Programme. Do kosztów kwalifikowalnych zalicza się wyłącznie koszty kwalifikowalne projektu EDIH wybranego do dofinansowania albo dofinansowanego przez Komisję Europejską z programu Digital Europe Programme, niezbędne dla prowadzenia działalności EDIH na rzecz transformacji
cyfrowej sektora MŚP.</t>
    </r>
  </si>
  <si>
    <r>
      <t xml:space="preserve">Od dnia 3 kwietnia 2023 r. </t>
    </r>
    <r>
      <rPr>
        <b/>
        <sz val="8"/>
        <rFont val="Calibri"/>
        <family val="2"/>
        <charset val="238"/>
        <scheme val="minor"/>
      </rPr>
      <t xml:space="preserve">do dnia 18 kwietnia 2023 r. </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</si>
  <si>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</si>
  <si>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t xml:space="preserve">Instytucja oferująca pożyczkę:   Regionalny Fundusz Rozwoju Województwa Łódzkiego sp. z o.o. Pośrednicy finansowi:    1) Łódzka Agencja Rozwoju Regionalnego -  - BRAK ŚRODKÓW. 2) Fundacja Rozwoju Gminy Zelów - BRAK SRODKÓW.                     3) Lubelska Fundacja Rozwoju  - BRAK SRODKÓW                    4) Krajowe Stowarzyszenie Wspierania Przedsiębiorczości - BRAK SRODKÓW.            5) Polska Fundacja Przedsiębiorczości - SĄ ŚRODKI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</si>
  <si>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prowizji.
Wydatkowanie środków Pożyczki w terminie do 90 dni kalendarzowych od dnia wypłaty jej pełnej kwoty.</t>
    </r>
  </si>
  <si>
    <t>Współfinansowanie działań EDIH (wspierane przez KE).                Program:                      FENG</t>
  </si>
  <si>
    <r>
      <t xml:space="preserve"> </t>
    </r>
    <r>
      <rPr>
        <b/>
        <sz val="8"/>
        <color theme="1"/>
        <rFont val="Calibri"/>
        <family val="2"/>
        <charset val="238"/>
        <scheme val="minor"/>
      </rPr>
      <t>Wnioski można składać od 21.02.2023 r. do 9.05.2023</t>
    </r>
    <r>
      <rPr>
        <sz val="8"/>
        <color theme="1"/>
        <rFont val="Calibri"/>
        <family val="2"/>
        <charset val="238"/>
        <scheme val="minor"/>
      </rPr>
      <t xml:space="preserve"> r. 
Dla pojedynczych MŚP i dużych przedsiębiorstw nabór potrwa do 31 października 2023r., natomiast dla konsorcjów od 1 czerwca – 31 sierpnia 2023 r. 
</t>
    </r>
  </si>
  <si>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</si>
  <si>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</si>
  <si>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t>https://larr.pl/</t>
  </si>
  <si>
    <t>Wsparciem zostaną objęte osoby zamieszkujące na obszarze woj. łódzkiego w rozumieniu przepisów Kodeksu Cywilnego oraz spełniające jedno z kryteriów: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</si>
  <si>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</si>
  <si>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t xml:space="preserve"> Wznowienie projektu - PLANOWANE W NAJBLIŻSZYM CZASIE</t>
  </si>
  <si>
    <r>
      <t xml:space="preserve">Poddziałanie 10.2.2 „Wdrożenie programów typu outplacement” Regionalnego Programu Operacyjnego </t>
    </r>
    <r>
      <rPr>
        <i/>
        <sz val="8"/>
        <color theme="1"/>
        <rFont val="Calibri"/>
        <family val="2"/>
        <charset val="238"/>
        <scheme val="minor"/>
      </rPr>
      <t>Województwa Łódzkiego</t>
    </r>
    <r>
      <rPr>
        <sz val="8"/>
        <color theme="1"/>
        <rFont val="Calibri"/>
        <family val="2"/>
        <charset val="238"/>
        <scheme val="minor"/>
      </rPr>
      <t xml:space="preserve"> na lata </t>
    </r>
    <r>
      <rPr>
        <i/>
        <sz val="8"/>
        <color theme="1"/>
        <rFont val="Calibri"/>
        <family val="2"/>
        <charset val="238"/>
        <scheme val="minor"/>
      </rPr>
      <t>2014-2020</t>
    </r>
    <r>
      <rPr>
        <sz val="8"/>
        <color theme="1"/>
        <rFont val="Calibri"/>
        <family val="2"/>
        <charset val="238"/>
        <scheme val="minor"/>
      </rPr>
      <t>.</t>
    </r>
  </si>
  <si>
    <t>Operator:                          Łódzka Agencja Rozwoju Regionalnego S.A., Łódź, ul. Narutowicza 34, tel. 42 208 92 01, e-mail: kontakt@larr.pl</t>
  </si>
  <si>
    <r>
      <rPr>
        <b/>
        <sz val="8"/>
        <color theme="1"/>
        <rFont val="Calibri"/>
        <family val="2"/>
        <charset val="238"/>
        <scheme val="minor"/>
      </rPr>
      <t xml:space="preserve">Podstawowe informacje: </t>
    </r>
    <r>
      <rPr>
        <sz val="8"/>
        <color theme="1"/>
        <rFont val="Calibri"/>
        <family val="2"/>
        <charset val="238"/>
        <scheme val="minor"/>
      </rPr>
      <t xml:space="preserv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r>
  </si>
  <si>
    <r>
      <rPr>
        <b/>
        <sz val="8"/>
        <color theme="1"/>
        <rFont val="Calibri"/>
        <family val="2"/>
        <charset val="238"/>
        <scheme val="minor"/>
      </rPr>
      <t>Podstawowe informacje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</si>
  <si>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rPr>
        <b/>
        <sz val="8"/>
        <color theme="1"/>
        <rFont val="Calibri"/>
        <family val="2"/>
        <charset val="238"/>
        <scheme val="minor"/>
      </rPr>
      <t>Podstawowe informacje</t>
    </r>
    <r>
      <rPr>
        <sz val="8"/>
        <color theme="1"/>
        <rFont val="Calibri"/>
        <family val="2"/>
        <charset val="238"/>
        <scheme val="minor"/>
      </rPr>
      <t>:                                             Uczestnicy objęci wsparciem otrzymają:  
    doradztwo zawodowe połączone z przygotowaniem Indywidualnego Planu Działania,
    szkolenia i kursy zawodowe dla 20 osób,
    szkolenia i doradztwo indywidualne przygotowujących do prowadzenia działalności gospodarczej,</t>
    </r>
  </si>
  <si>
    <t>„Dobry kurs na przyszłość” -  Outplacement. PLANOWANE W NAJBLIŻSZYM CZASIE</t>
  </si>
  <si>
    <t xml:space="preserve"> „Szansa na nowy start" - Outplacement. PLANOWANE W NAJBLIŻSZYM CZASIE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</si>
</sst>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sz val="8"/>
      <color rgb="FF000000"/>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b/>
      <sz val="8"/>
      <color rgb="FF0070C0"/>
      <name val="Calibri"/>
      <family val="2"/>
      <charset val="238"/>
      <scheme val="minor"/>
    </font>
    <font>
      <i/>
      <sz val="8"/>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0" borderId="0" xfId="0" applyFont="1" applyAlignment="1">
      <alignment horizontal="left" vertical="top"/>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6" fillId="2" borderId="1" xfId="1" applyFont="1" applyFill="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applyAlignment="1">
      <alignment horizontal="left" vertical="top"/>
    </xf>
    <xf numFmtId="0" fontId="6" fillId="2" borderId="4" xfId="1" applyFont="1" applyFill="1" applyBorder="1" applyAlignment="1">
      <alignment horizontal="left" vertical="top" wrapText="1"/>
    </xf>
    <xf numFmtId="0" fontId="6" fillId="0" borderId="0" xfId="0" applyFont="1" applyAlignment="1">
      <alignment horizontal="left" vertical="top"/>
    </xf>
    <xf numFmtId="0" fontId="4" fillId="2" borderId="1" xfId="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horizontal="center" vertical="center"/>
    </xf>
    <xf numFmtId="0" fontId="5" fillId="2" borderId="0" xfId="0" applyFont="1" applyFill="1" applyBorder="1" applyAlignment="1">
      <alignment horizontal="center" vertical="center"/>
    </xf>
    <xf numFmtId="0" fontId="9" fillId="0" borderId="0" xfId="1" applyFont="1" applyAlignment="1">
      <alignment horizontal="center" vertical="center"/>
    </xf>
    <xf numFmtId="0" fontId="2" fillId="2" borderId="0" xfId="0" applyFont="1" applyFill="1" applyAlignment="1">
      <alignment vertical="top" wrapText="1"/>
    </xf>
    <xf numFmtId="0" fontId="10" fillId="2" borderId="1" xfId="1" applyFont="1" applyFill="1" applyBorder="1" applyAlignment="1">
      <alignment horizontal="left" vertical="top" wrapText="1"/>
    </xf>
    <xf numFmtId="0" fontId="2" fillId="2" borderId="0" xfId="0" applyFont="1" applyFill="1" applyAlignment="1">
      <alignment horizontal="left" vertical="top"/>
    </xf>
    <xf numFmtId="6" fontId="2" fillId="2" borderId="1" xfId="0" applyNumberFormat="1" applyFont="1" applyFill="1" applyBorder="1" applyAlignment="1">
      <alignment horizontal="left" vertical="top" wrapText="1"/>
    </xf>
    <xf numFmtId="0" fontId="2" fillId="3"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2" borderId="1" xfId="0" applyFont="1" applyFill="1" applyBorder="1" applyAlignment="1">
      <alignment horizontal="left" vertical="top" wrapText="1"/>
    </xf>
    <xf numFmtId="3" fontId="6" fillId="2" borderId="4" xfId="1"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vertical="top" wrapText="1"/>
    </xf>
    <xf numFmtId="0" fontId="4" fillId="2" borderId="0" xfId="0" applyFont="1" applyFill="1" applyAlignment="1">
      <alignment horizontal="left" vertical="top"/>
    </xf>
    <xf numFmtId="3" fontId="6" fillId="2" borderId="1" xfId="1" applyNumberFormat="1"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4" fillId="0" borderId="1" xfId="1" applyFont="1" applyBorder="1" applyAlignment="1">
      <alignment vertical="top" wrapText="1"/>
    </xf>
    <xf numFmtId="0" fontId="11" fillId="2" borderId="0" xfId="0" applyFont="1" applyFill="1" applyAlignment="1">
      <alignment horizontal="center" vertical="center"/>
    </xf>
    <xf numFmtId="0" fontId="12" fillId="2" borderId="1" xfId="0" applyFont="1" applyFill="1" applyBorder="1" applyAlignment="1">
      <alignment horizontal="center" vertical="center" wrapText="1"/>
    </xf>
    <xf numFmtId="0" fontId="10" fillId="0" borderId="1" xfId="1" applyFont="1" applyBorder="1" applyAlignment="1">
      <alignment horizontal="left" vertical="top" wrapText="1"/>
    </xf>
    <xf numFmtId="0" fontId="10" fillId="2" borderId="4" xfId="0"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xf>
    <xf numFmtId="0" fontId="5" fillId="2" borderId="1" xfId="0" applyFont="1" applyFill="1" applyBorder="1" applyAlignment="1">
      <alignment vertical="top" wrapText="1"/>
    </xf>
    <xf numFmtId="0" fontId="4" fillId="2" borderId="4" xfId="0" applyFont="1" applyFill="1" applyBorder="1" applyAlignment="1">
      <alignment horizontal="left" vertical="top" wrapText="1"/>
    </xf>
    <xf numFmtId="0" fontId="2" fillId="0" borderId="8" xfId="0" applyFont="1" applyBorder="1" applyAlignment="1">
      <alignment horizontal="left" vertical="top" wrapText="1"/>
    </xf>
    <xf numFmtId="0" fontId="4" fillId="2" borderId="7" xfId="0" applyFont="1" applyFill="1" applyBorder="1" applyAlignment="1">
      <alignment horizontal="left" vertical="top" wrapText="1"/>
    </xf>
    <xf numFmtId="0" fontId="2" fillId="0" borderId="6" xfId="0" applyFont="1" applyBorder="1" applyAlignment="1">
      <alignment vertical="top" wrapText="1"/>
    </xf>
    <xf numFmtId="0" fontId="10" fillId="0" borderId="1" xfId="0" applyFont="1" applyBorder="1" applyAlignment="1">
      <alignment horizontal="left" vertical="top"/>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14</xdr:row>
      <xdr:rowOff>0</xdr:rowOff>
    </xdr:from>
    <xdr:to>
      <xdr:col>5</xdr:col>
      <xdr:colOff>304800</xdr:colOff>
      <xdr:row>14</xdr:row>
      <xdr:rowOff>304800</xdr:rowOff>
    </xdr:to>
    <xdr:sp macro="" textlink="">
      <xdr:nvSpPr>
        <xdr:cNvPr id="2" name="AutoShape 1" descr="https://www.parp.gov.pl/templates/clean-bootstrapv2/img/info.svg"/>
        <xdr:cNvSpPr>
          <a:spLocks noChangeAspect="1" noChangeArrowheads="1"/>
        </xdr:cNvSpPr>
      </xdr:nvSpPr>
      <xdr:spPr bwMode="auto">
        <a:xfrm>
          <a:off x="5092700" y="5449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14</xdr:row>
      <xdr:rowOff>304800</xdr:rowOff>
    </xdr:to>
    <xdr:sp macro="" textlink="">
      <xdr:nvSpPr>
        <xdr:cNvPr id="3" name="AutoShape 1" descr="https://www.parp.gov.pl/templates/clean-bootstrapv2/img/info.svg"/>
        <xdr:cNvSpPr>
          <a:spLocks noChangeAspect="1" noChangeArrowheads="1"/>
        </xdr:cNvSpPr>
      </xdr:nvSpPr>
      <xdr:spPr bwMode="auto">
        <a:xfrm>
          <a:off x="5092700" y="5449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14</xdr:row>
      <xdr:rowOff>304800</xdr:rowOff>
    </xdr:to>
    <xdr:sp macro="" textlink="">
      <xdr:nvSpPr>
        <xdr:cNvPr id="4" name="AutoShape 1" descr="https://www.parp.gov.pl/templates/clean-bootstrapv2/img/info.svg"/>
        <xdr:cNvSpPr>
          <a:spLocks noChangeAspect="1" noChangeArrowheads="1"/>
        </xdr:cNvSpPr>
      </xdr:nvSpPr>
      <xdr:spPr bwMode="auto">
        <a:xfrm>
          <a:off x="5092700" y="5449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zasnadotacje.pl/juz-wkrotce-sciezka-smart-dla-przedsiebiorstw/" TargetMode="External"/><Relationship Id="rId13" Type="http://schemas.openxmlformats.org/officeDocument/2006/relationships/hyperlink" Target="https://www.gov.pl/web/arimr/nabory-wnioskow-o-przyznanie-pomocy-w-ramach-interwencji-pszczelarskich--ogloszenie-agencji-restrukturyzacji-i-modernizacji-rolnictwa" TargetMode="External"/><Relationship Id="rId18" Type="http://schemas.openxmlformats.org/officeDocument/2006/relationships/hyperlink" Target="https://www.gov.pl/web/nfosigw/nabor-energia-plus" TargetMode="External"/><Relationship Id="rId3" Type="http://schemas.openxmlformats.org/officeDocument/2006/relationships/hyperlink" Target="tel:801598888" TargetMode="External"/><Relationship Id="rId7" Type="http://schemas.openxmlformats.org/officeDocument/2006/relationships/hyperlink" Target="https://reopen.biz/wp-content/uploads/2022/06/Pogram-Re_Open-UK-1.pdf" TargetMode="External"/><Relationship Id="rId12" Type="http://schemas.openxmlformats.org/officeDocument/2006/relationships/hyperlink" Target="https://www.larr.pl/jeremie2pr" TargetMode="External"/><Relationship Id="rId17" Type="http://schemas.openxmlformats.org/officeDocument/2006/relationships/hyperlink" Target="https://enerad.pl/aktualnosci/energia-plus-fotowoltaika/" TargetMode="External"/><Relationship Id="rId2" Type="http://schemas.openxmlformats.org/officeDocument/2006/relationships/hyperlink" Target="tel:801598888" TargetMode="External"/><Relationship Id="rId16" Type="http://schemas.openxmlformats.org/officeDocument/2006/relationships/hyperlink" Target="https://www.bgk.pl/male-i-srednie-przedsiebiorstwa/modernizacja-i-rewitalizacja/premia-termomodernizacyjna-z-opcja-grantu-termomodernizacyjnego/" TargetMode="External"/><Relationship Id="rId20" Type="http://schemas.openxmlformats.org/officeDocument/2006/relationships/drawing" Target="../drawings/drawing1.xml"/><Relationship Id="rId1" Type="http://schemas.openxmlformats.org/officeDocument/2006/relationships/hyperlink" Target="https://bruksela.lodzkie.pl/" TargetMode="External"/><Relationship Id="rId6" Type="http://schemas.openxmlformats.org/officeDocument/2006/relationships/hyperlink" Target="https://www.kswp.org.pl/pl/oferta/pozyczki/regionalna-pozyczka-turystyczna" TargetMode="External"/><Relationship Id="rId11" Type="http://schemas.openxmlformats.org/officeDocument/2006/relationships/hyperlink" Target="tel:801598888" TargetMode="External"/><Relationship Id="rId5" Type="http://schemas.openxmlformats.org/officeDocument/2006/relationships/hyperlink" Target="https://rfrwl.pl/oferta/regionalna-pozyczka-obrotowa/" TargetMode="External"/><Relationship Id="rId15" Type="http://schemas.openxmlformats.org/officeDocument/2006/relationships/hyperlink" Target="https://www.aliorbank.pl/przedsiebiorstwa/spoldzielnie-i-wspolnoty-mieszkaniowe/kredyt-z-premia-termo-lub-remontowa.html" TargetMode="External"/><Relationship Id="rId10" Type="http://schemas.openxmlformats.org/officeDocument/2006/relationships/hyperlink" Target="http://www.step.gov.pl.,https/www.innovationcoach.pl/" TargetMode="External"/><Relationship Id="rId19" Type="http://schemas.openxmlformats.org/officeDocument/2006/relationships/printerSettings" Target="../printerSettings/printerSettings1.bin"/><Relationship Id="rId4" Type="http://schemas.openxmlformats.org/officeDocument/2006/relationships/hyperlink" Target="https://www.bgk.pl/male-i-srednie-przedsiebiorstwa/zabezpieczenie-finansowania/" TargetMode="External"/><Relationship Id="rId9" Type="http://schemas.openxmlformats.org/officeDocument/2006/relationships/hyperlink" Target="https://wysokieloty.larr.pl/" TargetMode="External"/><Relationship Id="rId14" Type="http://schemas.openxmlformats.org/officeDocument/2006/relationships/hyperlink" Target="https://wfosigw.pl/czyste-powietrze/ogloszenie-o-nabor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heetViews>
  <sheetFormatPr defaultRowHeight="82" customHeight="1" x14ac:dyDescent="0.35"/>
  <cols>
    <col min="1" max="1" width="6.453125" style="20" customWidth="1"/>
    <col min="2" max="2" width="15.6328125" style="40" customWidth="1"/>
    <col min="3" max="3" width="17.453125" style="7" customWidth="1"/>
    <col min="4" max="4" width="10.6328125" style="7" customWidth="1"/>
    <col min="5" max="5" width="24.36328125" style="7" customWidth="1"/>
    <col min="6" max="6" width="30.36328125" style="7" customWidth="1"/>
    <col min="7" max="7" width="14.1796875" style="7" customWidth="1"/>
    <col min="8" max="8" width="17.36328125" style="15" customWidth="1"/>
    <col min="9" max="9" width="23.1796875" style="8" customWidth="1"/>
    <col min="10" max="10" width="19.1796875" style="52" customWidth="1"/>
    <col min="11" max="16384" width="8.7265625" style="7"/>
  </cols>
  <sheetData>
    <row r="1" spans="1:11" s="18" customFormat="1" ht="40.5" customHeight="1" x14ac:dyDescent="0.35">
      <c r="A1" s="28"/>
      <c r="B1" s="29"/>
      <c r="C1" s="28"/>
      <c r="D1" s="28"/>
      <c r="E1" s="30" t="s">
        <v>15</v>
      </c>
      <c r="F1" s="30"/>
      <c r="G1" s="30"/>
      <c r="H1" s="31"/>
      <c r="I1" s="21"/>
      <c r="J1" s="45"/>
      <c r="K1" s="22"/>
    </row>
    <row r="2" spans="1:11" s="17" customFormat="1" ht="84" customHeight="1" x14ac:dyDescent="0.35">
      <c r="A2" s="32" t="s">
        <v>11</v>
      </c>
      <c r="B2" s="33" t="s">
        <v>26</v>
      </c>
      <c r="C2" s="32" t="s">
        <v>66</v>
      </c>
      <c r="D2" s="32" t="s">
        <v>67</v>
      </c>
      <c r="E2" s="32" t="s">
        <v>4</v>
      </c>
      <c r="F2" s="32" t="s">
        <v>1</v>
      </c>
      <c r="G2" s="32" t="s">
        <v>7</v>
      </c>
      <c r="H2" s="32" t="s">
        <v>6</v>
      </c>
      <c r="I2" s="32" t="s">
        <v>0</v>
      </c>
      <c r="J2" s="46" t="s">
        <v>5</v>
      </c>
    </row>
    <row r="3" spans="1:11" s="12" customFormat="1" ht="306.5" customHeight="1" x14ac:dyDescent="0.35">
      <c r="A3" s="19">
        <v>1</v>
      </c>
      <c r="B3" s="6" t="s">
        <v>133</v>
      </c>
      <c r="C3" s="4" t="s">
        <v>101</v>
      </c>
      <c r="D3" s="1" t="s">
        <v>16</v>
      </c>
      <c r="E3" s="1" t="s">
        <v>110</v>
      </c>
      <c r="F3" s="1" t="s">
        <v>121</v>
      </c>
      <c r="G3" s="4" t="s">
        <v>65</v>
      </c>
      <c r="H3" s="4" t="s">
        <v>60</v>
      </c>
      <c r="I3" s="4" t="s">
        <v>112</v>
      </c>
      <c r="J3" s="24" t="s">
        <v>111</v>
      </c>
    </row>
    <row r="4" spans="1:11" ht="283" customHeight="1" x14ac:dyDescent="0.35">
      <c r="A4" s="19">
        <f t="shared" ref="A4:A23" si="0">A3+1</f>
        <v>2</v>
      </c>
      <c r="B4" s="6" t="s">
        <v>119</v>
      </c>
      <c r="C4" s="38" t="s">
        <v>108</v>
      </c>
      <c r="D4" s="4" t="s">
        <v>16</v>
      </c>
      <c r="E4" s="38" t="s">
        <v>118</v>
      </c>
      <c r="F4" s="38" t="s">
        <v>120</v>
      </c>
      <c r="G4" s="38" t="s">
        <v>107</v>
      </c>
      <c r="H4" s="39" t="s">
        <v>106</v>
      </c>
      <c r="I4" s="10" t="s">
        <v>150</v>
      </c>
      <c r="J4" s="47" t="s">
        <v>109</v>
      </c>
    </row>
    <row r="5" spans="1:11" s="27" customFormat="1" ht="191.5" customHeight="1" x14ac:dyDescent="0.35">
      <c r="A5" s="19">
        <f t="shared" si="0"/>
        <v>3</v>
      </c>
      <c r="B5" s="6" t="s">
        <v>70</v>
      </c>
      <c r="C5" s="1" t="s">
        <v>53</v>
      </c>
      <c r="D5" s="1" t="s">
        <v>16</v>
      </c>
      <c r="E5" s="1" t="s">
        <v>50</v>
      </c>
      <c r="F5" s="2" t="s">
        <v>78</v>
      </c>
      <c r="G5" s="2" t="s">
        <v>48</v>
      </c>
      <c r="H5" s="2" t="s">
        <v>49</v>
      </c>
      <c r="I5" s="2" t="s">
        <v>27</v>
      </c>
      <c r="J5" s="48" t="s">
        <v>51</v>
      </c>
    </row>
    <row r="6" spans="1:11" s="27" customFormat="1" ht="291.5" customHeight="1" x14ac:dyDescent="0.35">
      <c r="A6" s="19">
        <f t="shared" si="0"/>
        <v>4</v>
      </c>
      <c r="B6" s="6" t="s">
        <v>99</v>
      </c>
      <c r="C6" s="2" t="s">
        <v>68</v>
      </c>
      <c r="D6" s="1" t="s">
        <v>16</v>
      </c>
      <c r="E6" s="2" t="s">
        <v>69</v>
      </c>
      <c r="F6" s="2" t="s">
        <v>79</v>
      </c>
      <c r="G6" s="2" t="s">
        <v>62</v>
      </c>
      <c r="H6" s="2" t="s">
        <v>63</v>
      </c>
      <c r="I6" s="23" t="s">
        <v>155</v>
      </c>
      <c r="J6" s="49" t="s">
        <v>64</v>
      </c>
    </row>
    <row r="7" spans="1:11" s="27" customFormat="1" ht="168.5" customHeight="1" x14ac:dyDescent="0.35">
      <c r="A7" s="19">
        <f t="shared" si="0"/>
        <v>5</v>
      </c>
      <c r="B7" s="6" t="s">
        <v>80</v>
      </c>
      <c r="C7" s="1" t="s">
        <v>81</v>
      </c>
      <c r="D7" s="1" t="s">
        <v>16</v>
      </c>
      <c r="E7" s="1" t="s">
        <v>82</v>
      </c>
      <c r="F7" s="2" t="s">
        <v>100</v>
      </c>
      <c r="G7" s="2" t="s">
        <v>48</v>
      </c>
      <c r="H7" s="2" t="s">
        <v>49</v>
      </c>
      <c r="I7" s="2" t="s">
        <v>27</v>
      </c>
      <c r="J7" s="49" t="s">
        <v>83</v>
      </c>
    </row>
    <row r="8" spans="1:11" s="3" customFormat="1" ht="265.5" customHeight="1" x14ac:dyDescent="0.35">
      <c r="A8" s="19">
        <f t="shared" si="0"/>
        <v>6</v>
      </c>
      <c r="B8" s="16" t="s">
        <v>113</v>
      </c>
      <c r="C8" s="1" t="s">
        <v>13</v>
      </c>
      <c r="D8" s="2" t="s">
        <v>3</v>
      </c>
      <c r="E8" s="9" t="s">
        <v>116</v>
      </c>
      <c r="F8" s="2" t="s">
        <v>151</v>
      </c>
      <c r="G8" s="2" t="s">
        <v>152</v>
      </c>
      <c r="H8" s="2" t="s">
        <v>115</v>
      </c>
      <c r="I8" s="2" t="s">
        <v>114</v>
      </c>
      <c r="J8" s="48" t="s">
        <v>20</v>
      </c>
      <c r="K8" s="7"/>
    </row>
    <row r="9" spans="1:11" s="12" customFormat="1" ht="306.5" customHeight="1" x14ac:dyDescent="0.35">
      <c r="A9" s="19">
        <f t="shared" si="0"/>
        <v>7</v>
      </c>
      <c r="B9" s="6" t="s">
        <v>122</v>
      </c>
      <c r="C9" s="34" t="s">
        <v>59</v>
      </c>
      <c r="D9" s="34" t="s">
        <v>3</v>
      </c>
      <c r="E9" s="35" t="s">
        <v>98</v>
      </c>
      <c r="F9" s="35" t="s">
        <v>132</v>
      </c>
      <c r="G9" s="35" t="s">
        <v>71</v>
      </c>
      <c r="H9" s="2" t="s">
        <v>123</v>
      </c>
      <c r="I9" s="35" t="s">
        <v>2</v>
      </c>
      <c r="J9" s="24" t="s">
        <v>14</v>
      </c>
    </row>
    <row r="10" spans="1:11" s="11" customFormat="1" ht="185" customHeight="1" x14ac:dyDescent="0.35">
      <c r="A10" s="19">
        <f t="shared" si="0"/>
        <v>8</v>
      </c>
      <c r="B10" s="54" t="s">
        <v>47</v>
      </c>
      <c r="C10" s="2" t="s">
        <v>61</v>
      </c>
      <c r="D10" s="2" t="s">
        <v>16</v>
      </c>
      <c r="E10" s="2" t="s">
        <v>41</v>
      </c>
      <c r="F10" s="2" t="s">
        <v>56</v>
      </c>
      <c r="G10" s="2" t="s">
        <v>42</v>
      </c>
      <c r="H10" s="2" t="s">
        <v>84</v>
      </c>
      <c r="I10" s="1" t="s">
        <v>57</v>
      </c>
      <c r="J10" s="24" t="s">
        <v>43</v>
      </c>
    </row>
    <row r="11" spans="1:11" s="11" customFormat="1" ht="306.5" customHeight="1" x14ac:dyDescent="0.35">
      <c r="A11" s="19">
        <f t="shared" si="0"/>
        <v>9</v>
      </c>
      <c r="B11" s="6" t="s">
        <v>44</v>
      </c>
      <c r="C11" s="4" t="s">
        <v>85</v>
      </c>
      <c r="D11" s="2" t="s">
        <v>3</v>
      </c>
      <c r="E11" s="1" t="s">
        <v>86</v>
      </c>
      <c r="F11" s="1" t="s">
        <v>153</v>
      </c>
      <c r="G11" s="1" t="s">
        <v>45</v>
      </c>
      <c r="H11" s="1" t="s">
        <v>124</v>
      </c>
      <c r="I11" s="5" t="s">
        <v>40</v>
      </c>
      <c r="J11" s="24" t="s">
        <v>46</v>
      </c>
    </row>
    <row r="12" spans="1:11" s="3" customFormat="1" ht="197.5" customHeight="1" x14ac:dyDescent="0.35">
      <c r="A12" s="19">
        <f t="shared" si="0"/>
        <v>10</v>
      </c>
      <c r="B12" s="6" t="s">
        <v>18</v>
      </c>
      <c r="C12" s="9" t="s">
        <v>58</v>
      </c>
      <c r="D12" s="1" t="s">
        <v>3</v>
      </c>
      <c r="E12" s="1" t="s">
        <v>24</v>
      </c>
      <c r="F12" s="1" t="s">
        <v>87</v>
      </c>
      <c r="G12" s="1" t="s">
        <v>22</v>
      </c>
      <c r="H12" s="1" t="s">
        <v>17</v>
      </c>
      <c r="I12" s="2" t="s">
        <v>19</v>
      </c>
      <c r="J12" s="50" t="s">
        <v>23</v>
      </c>
    </row>
    <row r="13" spans="1:11" ht="205" customHeight="1" x14ac:dyDescent="0.35">
      <c r="A13" s="19">
        <f t="shared" si="0"/>
        <v>11</v>
      </c>
      <c r="B13" s="6" t="s">
        <v>10</v>
      </c>
      <c r="C13" s="4" t="s">
        <v>12</v>
      </c>
      <c r="D13" s="1" t="s">
        <v>3</v>
      </c>
      <c r="E13" s="4" t="s">
        <v>8</v>
      </c>
      <c r="F13" s="4" t="s">
        <v>96</v>
      </c>
      <c r="G13" s="4" t="s">
        <v>21</v>
      </c>
      <c r="H13" s="1" t="s">
        <v>9</v>
      </c>
      <c r="I13" s="13" t="s">
        <v>2</v>
      </c>
      <c r="J13" s="24" t="s">
        <v>25</v>
      </c>
    </row>
    <row r="14" spans="1:11" s="25" customFormat="1" ht="286" customHeight="1" x14ac:dyDescent="0.35">
      <c r="A14" s="19">
        <f t="shared" si="0"/>
        <v>12</v>
      </c>
      <c r="B14" s="6" t="s">
        <v>103</v>
      </c>
      <c r="C14" s="4" t="s">
        <v>94</v>
      </c>
      <c r="D14" s="13" t="s">
        <v>16</v>
      </c>
      <c r="E14" s="4" t="s">
        <v>95</v>
      </c>
      <c r="F14" s="36" t="s">
        <v>105</v>
      </c>
      <c r="G14" s="37" t="s">
        <v>36</v>
      </c>
      <c r="H14" s="1" t="s">
        <v>125</v>
      </c>
      <c r="I14" s="4" t="s">
        <v>102</v>
      </c>
      <c r="J14" s="24" t="s">
        <v>104</v>
      </c>
    </row>
    <row r="15" spans="1:11" s="25" customFormat="1" ht="285.5" customHeight="1" x14ac:dyDescent="0.35">
      <c r="A15" s="19">
        <f t="shared" si="0"/>
        <v>13</v>
      </c>
      <c r="B15" s="6" t="s">
        <v>75</v>
      </c>
      <c r="C15" s="4" t="s">
        <v>126</v>
      </c>
      <c r="D15" s="13" t="s">
        <v>16</v>
      </c>
      <c r="E15" s="10" t="s">
        <v>127</v>
      </c>
      <c r="F15" s="4" t="s">
        <v>88</v>
      </c>
      <c r="G15" s="1" t="s">
        <v>89</v>
      </c>
      <c r="H15" s="1" t="s">
        <v>72</v>
      </c>
      <c r="I15" s="4" t="s">
        <v>76</v>
      </c>
      <c r="J15" s="24" t="s">
        <v>77</v>
      </c>
    </row>
    <row r="16" spans="1:11" s="25" customFormat="1" ht="222.5" customHeight="1" x14ac:dyDescent="0.35">
      <c r="A16" s="19">
        <f t="shared" si="0"/>
        <v>14</v>
      </c>
      <c r="B16" s="6" t="s">
        <v>134</v>
      </c>
      <c r="C16" s="4" t="s">
        <v>54</v>
      </c>
      <c r="D16" s="13" t="s">
        <v>16</v>
      </c>
      <c r="E16" s="4" t="s">
        <v>135</v>
      </c>
      <c r="F16" s="26" t="s">
        <v>128</v>
      </c>
      <c r="G16" s="1" t="s">
        <v>97</v>
      </c>
      <c r="H16" s="1" t="s">
        <v>73</v>
      </c>
      <c r="I16" s="4" t="s">
        <v>27</v>
      </c>
      <c r="J16" s="24" t="s">
        <v>74</v>
      </c>
    </row>
    <row r="17" spans="1:11" ht="297.5" customHeight="1" x14ac:dyDescent="0.35">
      <c r="A17" s="19">
        <f t="shared" si="0"/>
        <v>15</v>
      </c>
      <c r="B17" s="6" t="s">
        <v>28</v>
      </c>
      <c r="C17" s="4" t="s">
        <v>91</v>
      </c>
      <c r="D17" s="13" t="s">
        <v>16</v>
      </c>
      <c r="E17" s="4" t="s">
        <v>130</v>
      </c>
      <c r="F17" s="4" t="s">
        <v>129</v>
      </c>
      <c r="G17" s="4" t="s">
        <v>33</v>
      </c>
      <c r="H17" s="1" t="s">
        <v>131</v>
      </c>
      <c r="I17" s="4" t="s">
        <v>90</v>
      </c>
      <c r="J17" s="24" t="s">
        <v>92</v>
      </c>
    </row>
    <row r="18" spans="1:11" s="9" customFormat="1" ht="306.5" customHeight="1" x14ac:dyDescent="0.35">
      <c r="A18" s="19">
        <f t="shared" si="0"/>
        <v>16</v>
      </c>
      <c r="B18" s="6" t="s">
        <v>30</v>
      </c>
      <c r="C18" s="4" t="s">
        <v>55</v>
      </c>
      <c r="D18" s="4" t="s">
        <v>16</v>
      </c>
      <c r="E18" s="4" t="s">
        <v>31</v>
      </c>
      <c r="F18" s="4" t="s">
        <v>93</v>
      </c>
      <c r="G18" s="4" t="s">
        <v>52</v>
      </c>
      <c r="H18" s="4" t="s">
        <v>117</v>
      </c>
      <c r="I18" s="14" t="s">
        <v>40</v>
      </c>
      <c r="J18" s="50" t="s">
        <v>32</v>
      </c>
    </row>
    <row r="19" spans="1:11" s="3" customFormat="1" ht="118" customHeight="1" x14ac:dyDescent="0.35">
      <c r="A19" s="19">
        <f t="shared" si="0"/>
        <v>17</v>
      </c>
      <c r="B19" s="6" t="s">
        <v>39</v>
      </c>
      <c r="C19" s="4" t="s">
        <v>29</v>
      </c>
      <c r="D19" s="4" t="s">
        <v>16</v>
      </c>
      <c r="E19" s="4" t="s">
        <v>37</v>
      </c>
      <c r="F19" s="4" t="s">
        <v>38</v>
      </c>
      <c r="G19" s="41" t="s">
        <v>36</v>
      </c>
      <c r="H19" s="41" t="s">
        <v>35</v>
      </c>
      <c r="I19" s="10" t="s">
        <v>40</v>
      </c>
      <c r="J19" s="24" t="s">
        <v>34</v>
      </c>
    </row>
    <row r="20" spans="1:11" ht="155" customHeight="1" x14ac:dyDescent="0.35">
      <c r="A20" s="19">
        <f t="shared" si="0"/>
        <v>18</v>
      </c>
      <c r="B20" s="53" t="s">
        <v>154</v>
      </c>
      <c r="C20" s="38" t="s">
        <v>138</v>
      </c>
      <c r="D20" s="4" t="s">
        <v>16</v>
      </c>
      <c r="E20" s="38" t="s">
        <v>137</v>
      </c>
      <c r="F20" s="43" t="s">
        <v>149</v>
      </c>
      <c r="G20" s="38" t="s">
        <v>141</v>
      </c>
      <c r="H20" s="42" t="s">
        <v>140</v>
      </c>
      <c r="I20" s="4" t="s">
        <v>136</v>
      </c>
      <c r="J20" s="51" t="s">
        <v>139</v>
      </c>
    </row>
    <row r="21" spans="1:11" ht="289.5" customHeight="1" x14ac:dyDescent="0.35">
      <c r="A21" s="19">
        <f t="shared" si="0"/>
        <v>19</v>
      </c>
      <c r="B21" s="44" t="s">
        <v>143</v>
      </c>
      <c r="C21" s="38" t="s">
        <v>142</v>
      </c>
      <c r="D21" s="4" t="s">
        <v>16</v>
      </c>
      <c r="E21" s="38" t="s">
        <v>144</v>
      </c>
      <c r="F21" s="38" t="s">
        <v>164</v>
      </c>
      <c r="G21" s="38" t="s">
        <v>146</v>
      </c>
      <c r="H21" s="42" t="s">
        <v>145</v>
      </c>
      <c r="I21" s="4" t="s">
        <v>147</v>
      </c>
      <c r="J21" s="47" t="s">
        <v>148</v>
      </c>
    </row>
    <row r="22" spans="1:11" ht="167.5" customHeight="1" x14ac:dyDescent="0.35">
      <c r="A22" s="19">
        <f t="shared" si="0"/>
        <v>20</v>
      </c>
      <c r="B22" s="6" t="s">
        <v>167</v>
      </c>
      <c r="C22" s="38" t="s">
        <v>156</v>
      </c>
      <c r="D22" s="1" t="s">
        <v>3</v>
      </c>
      <c r="E22" s="38" t="s">
        <v>157</v>
      </c>
      <c r="F22" s="38" t="s">
        <v>165</v>
      </c>
      <c r="G22" s="57" t="s">
        <v>162</v>
      </c>
      <c r="H22" s="1" t="s">
        <v>163</v>
      </c>
      <c r="I22" s="4" t="s">
        <v>161</v>
      </c>
      <c r="J22" s="58" t="s">
        <v>158</v>
      </c>
    </row>
    <row r="23" spans="1:11" ht="134" customHeight="1" x14ac:dyDescent="0.35">
      <c r="A23" s="19">
        <f t="shared" si="0"/>
        <v>21</v>
      </c>
      <c r="B23" s="56" t="s">
        <v>168</v>
      </c>
      <c r="C23" s="55" t="s">
        <v>159</v>
      </c>
      <c r="D23" s="1" t="s">
        <v>3</v>
      </c>
      <c r="E23" s="38" t="s">
        <v>160</v>
      </c>
      <c r="F23" s="38" t="s">
        <v>166</v>
      </c>
      <c r="G23" s="43" t="s">
        <v>162</v>
      </c>
      <c r="H23" s="1" t="s">
        <v>163</v>
      </c>
      <c r="I23" s="4" t="s">
        <v>161</v>
      </c>
      <c r="J23" s="58" t="s">
        <v>158</v>
      </c>
      <c r="K23" s="52"/>
    </row>
    <row r="24" spans="1:11" ht="82" customHeight="1" x14ac:dyDescent="0.35">
      <c r="A24" s="19"/>
    </row>
    <row r="25" spans="1:11" ht="82" customHeight="1" x14ac:dyDescent="0.35">
      <c r="A25" s="19"/>
    </row>
    <row r="26" spans="1:11" ht="82" customHeight="1" x14ac:dyDescent="0.35">
      <c r="A26" s="19"/>
    </row>
    <row r="27" spans="1:11" ht="82" customHeight="1" x14ac:dyDescent="0.35">
      <c r="A27" s="19"/>
    </row>
    <row r="28" spans="1:11" ht="82" customHeight="1" x14ac:dyDescent="0.35">
      <c r="A28" s="19"/>
    </row>
    <row r="29" spans="1:11" ht="82" customHeight="1" x14ac:dyDescent="0.35">
      <c r="A29" s="19"/>
    </row>
    <row r="30" spans="1:11" ht="82" customHeight="1" x14ac:dyDescent="0.35">
      <c r="A30" s="19"/>
    </row>
    <row r="31" spans="1:11" ht="82" customHeight="1" x14ac:dyDescent="0.35">
      <c r="A31" s="19"/>
    </row>
    <row r="32" spans="1:11" ht="82" customHeight="1" x14ac:dyDescent="0.35">
      <c r="A32" s="19"/>
    </row>
  </sheetData>
  <hyperlinks>
    <hyperlink ref="J13" r:id="rId1" display="https://bruksela.lodzkie.pl/"/>
    <hyperlink ref="G19" r:id="rId2" display="tel:801598888"/>
    <hyperlink ref="H19" r:id="rId3" display="tel:801598888"/>
    <hyperlink ref="J19" r:id="rId4"/>
    <hyperlink ref="B8" r:id="rId5" display="https://rfrwl.pl/oferta/regionalna-pozyczka-obrotowa/"/>
    <hyperlink ref="J11" r:id="rId6"/>
    <hyperlink ref="J3" r:id="rId7" display="https://reopen.biz/wp-content/uploads/2022/06/Pogram-Re_Open-UK-1.pdf"/>
    <hyperlink ref="J6" r:id="rId8" display="https://czasnadotacje.pl/juz-wkrotce-sciezka-smart-dla-przedsiebiorstw/"/>
    <hyperlink ref="J10" r:id="rId9"/>
    <hyperlink ref="J7" r:id="rId10"/>
    <hyperlink ref="G14" r:id="rId11" display="tel:801598888"/>
    <hyperlink ref="J9" r:id="rId12"/>
    <hyperlink ref="J14" display="https://www.bgk.pl/programy-i-fundusze/programy/fundusze-europejskie-dla-nowoczesnej-gospodarki-kredyt-technologiczny/?utm_source=search&amp;utm_medium=cpc&amp;utm_campaign=krit_III2023_msp_priv&amp;utm_term=txt&amp;gclid=CjwKCAjw_YShBhAiEiwAMomsEHMhyhQyUzg-JWzVTRVL55qbD"/>
    <hyperlink ref="J4" r:id="rId13" display="https://www.gov.pl/web/arimr/nabory-wnioskow-o-przyznanie-pomocy-w-ramach-interwencji-pszczelarskich--ogloszenie-agencji-restrukturyzacji-i-modernizacji-rolnictwa_x000a_"/>
    <hyperlink ref="J17" r:id="rId14"/>
    <hyperlink ref="J16" r:id="rId15"/>
    <hyperlink ref="J15" r:id="rId16"/>
    <hyperlink ref="B21" r:id="rId17" display="https://enerad.pl/aktualnosci/energia-plus-fotowoltaika/"/>
    <hyperlink ref="J21" r:id="rId18" display="https://www.gov.pl/web/nfosigw/nabor-energia-plus"/>
  </hyperlinks>
  <pageMargins left="0.7" right="0.7" top="0.75" bottom="0.75"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3.04.2023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2023-04-03T10:01:59Z</dcterms:modified>
</cp:coreProperties>
</file>