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SBEK36IC\"/>
    </mc:Choice>
  </mc:AlternateContent>
  <bookViews>
    <workbookView xWindow="0" yWindow="0" windowWidth="18530" windowHeight="6450"/>
  </bookViews>
  <sheets>
    <sheet name="13.12.2023 r." sheetId="46" r:id="rId1"/>
  </sheet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46" l="1"/>
  <c r="A18" i="46"/>
  <c r="A17" i="46"/>
  <c r="A16" i="46"/>
  <c r="A8" i="46"/>
  <c r="A7" i="46"/>
  <c r="A6" i="46"/>
  <c r="A5" i="46"/>
  <c r="A4" i="46"/>
  <c r="A9" i="46"/>
  <c r="A10" i="46"/>
  <c r="A11" i="46"/>
  <c r="A12" i="46"/>
  <c r="A13" i="46"/>
  <c r="A14" i="46"/>
  <c r="A15" i="46"/>
</calcChain>
</file>

<file path=xl/sharedStrings.xml><?xml version="1.0" encoding="utf-8"?>
<sst xmlns="http://schemas.openxmlformats.org/spreadsheetml/2006/main" count="164" uniqueCount="139">
  <si>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</si>
  <si>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</si>
  <si>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</si>
  <si>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</si>
  <si>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</si>
  <si>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</si>
  <si>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</si>
  <si>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</si>
  <si>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</si>
  <si>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</si>
  <si>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</si>
  <si>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</si>
  <si>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</si>
  <si>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</si>
  <si>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OFERTA WSPARCIA PRZEDSIĘBIORCÓW Z WOJEWÓDZTWA ŁÓDZKIEGO</t>
  </si>
  <si>
    <t>Cały kraj</t>
  </si>
  <si>
    <t>tel. 42 663 36 00, promocja@lodzkie.pl</t>
  </si>
  <si>
    <t>System wsparcia w ramach projektu "Łódzkie dla Biznesu - rozwój na plus"  – oferta doradcza</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</si>
  <si>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</si>
  <si>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</si>
  <si>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</si>
  <si>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</si>
  <si>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</si>
  <si>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</si>
  <si>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</si>
  <si>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</si>
  <si>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</si>
  <si>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</si>
  <si>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</si>
  <si>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</si>
  <si>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</si>
  <si>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</si>
  <si>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</si>
  <si>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</si>
  <si>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</si>
  <si>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</si>
  <si>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</si>
  <si>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</si>
  <si>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</si>
  <si>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</si>
  <si>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</si>
  <si>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</si>
  <si>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</si>
  <si>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</si>
  <si>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</si>
  <si>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</si>
  <si>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</si>
  <si>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</si>
  <si>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Beneficjent. Dla kogo?</t>
  </si>
  <si>
    <t>Zasięg terytorialny wsparcia  (cały kraj, województwo, powiat)</t>
  </si>
  <si>
    <t>Instrument STEP - wsparcie firm w innowacyjności</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</si>
  <si>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</si>
  <si>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</si>
  <si>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</si>
  <si>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</si>
  <si>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</si>
  <si>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</si>
  <si>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</si>
  <si>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</si>
  <si>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</si>
  <si>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</si>
  <si>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Instytucja oferujaca pożyczkę:     Bank Gospodarstwa Krajowego. Instytucja finansująca: Alior Bank S.A.</t>
  </si>
  <si>
    <t>https://wfosigw.pl/czyste-powietrze/ogloszenie-o-naborze/#</t>
  </si>
  <si>
    <t>Instytucja oferująca: Bank Gospodarstwa Krajowego. Instytucja finansująca: Alior Bank S.A.</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</si>
  <si>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</si>
  <si>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</si>
  <si>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</si>
  <si>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</si>
  <si>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</si>
  <si>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</si>
  <si>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Regionalna Pożyczka Obrotowa  -  Fundacja Rozwoju Gminy Zelów - TU SĄ ŚRODKI. OBECNIE BRAK ŚRODKÓW U INNYCH OPERATORÓW.</t>
  </si>
  <si>
    <r>
      <rPr>
        <b/>
        <sz val="8"/>
        <rFont val="Calibri"/>
        <family val="2"/>
        <charset val="238"/>
        <scheme val="minor"/>
      </rPr>
      <t>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</si>
  <si>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t xml:space="preserve"> 1) Polska Fundacja Przędsiębiorczości -  już brak środków.  ul. Piotrkowska 262 - 264, pokój 205
90-361 Łódź. Kontakt: tel./fax 42 634 93 66 Dorota Sumińska - tel. 784 682 547, Grzegorz Sęklewski - tel. 784 918 058. Adres e-mail: lodzkie@pfp.com.pl</t>
    </r>
    <r>
      <rPr>
        <b/>
        <sz val="8"/>
        <rFont val="Calibri"/>
        <family val="2"/>
        <charset val="238"/>
        <scheme val="minor"/>
      </rPr>
      <t xml:space="preserve"> </t>
    </r>
    <r>
      <rPr>
        <sz val="8"/>
        <rFont val="Calibri"/>
        <family val="2"/>
        <charset val="238"/>
        <scheme val="minor"/>
      </rPr>
      <t xml:space="preserve">            2) </t>
    </r>
    <r>
      <rPr>
        <b/>
        <sz val="8"/>
        <rFont val="Calibri"/>
        <family val="2"/>
        <charset val="238"/>
        <scheme val="minor"/>
      </rPr>
      <t xml:space="preserve">Fundacja Rozwoju Gminy Zelów  - SĄ ŚRODKI.  Mickiewicza 4, 97-425 Zelów, tel: 44 634 10 06  </t>
    </r>
    <r>
      <rPr>
        <sz val="8"/>
        <rFont val="Calibri"/>
        <family val="2"/>
        <charset val="238"/>
        <scheme val="minor"/>
      </rPr>
      <t xml:space="preserve">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</si>
  <si>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Ministerstwo Funduszy i Polityki Regionalnej oferuje kompleksowe narzędzie wsparcia dla przedsiębiorców .   www.step.gov.pl.,https://           www.innovationcoach.pl/</t>
  </si>
  <si>
    <t xml:space="preserve">www.step.gov.pl., https:// www.innovationcoach.pl/
</t>
  </si>
  <si>
    <t xml:space="preserve"> Fundacja Rozwoju Gminy Zelów - TU SĄ ŚRODKI. OBECNIE BRAK ŚRODKÓW U INNYCH OPERATORÓW.</t>
  </si>
  <si>
    <t>Jest ogólnopolskim, rządowym programem Ministerstwa Rodziny, Pracy i Polityki Społecznej realizowanym przez Bank Gospodarstwa Krajowego. KSWP pełni w Programie rolę Pośrednika Finansowego zarządzającego funduszem pożyczkowym oraz świadczącego usługi szkoleniowe i doradcze na terenie województwa łódzkiego i mazowieckiego</t>
  </si>
  <si>
    <t>Operator:  KSWP, ul. Stanisława Staszica 2A, 26-200 Końskie
tel: 41 375 14 55 / 41 260 46 21
fax: 41 375 14 56
e-mail: kswp@kswp.org.pl</t>
  </si>
  <si>
    <t>https://kswp.org.pl/pozyczki/1270/</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</si>
  <si>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</si>
  <si>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</si>
  <si>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t>Dla właścicieli lub współwłaścicieli jednorodzinnych budynków mieszkalnych lub wydzielonych w budynkach jednorodzinnych lokali mieszkalnych z wyodrębnioną księgą wieczystą.</t>
  </si>
  <si>
    <t>Wsparcie finansowe można otrzymać na: Dofinansowanie kompleksowej termomodernizacji budynków oraz wymiany starych i nieefektywnych źródeł ciepła na paliwo stałe na nowoczesne źródła ciepła spełniające najwyższe normy.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</si>
  <si>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t xml:space="preserve">Na bieżąco. Program potrwa do 2029 r.  </t>
  </si>
  <si>
    <t xml:space="preserve"> Wojewódzki Fundusz Ochrony Środowiska i Gospodarki Wodnej.ul. Konstruktorska 3a
02-673 Warszawa. 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</si>
  <si>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 xml:space="preserve"> Pożyczka na podjęcie działalności gospodarczej,
2. Utworzenie miejsca pracy – pożyczka uzupełniająca
3. Na utworzenie stanowiska pracy dla bezrobotnego lub poszukującego pracy opiekuna osoby niepełnosprawnej, w tym skierowanych przez powiatowy urząd pracy.                             4.Utworzenie miejsca pracy – dla przedsiębiorcy.       Bezpłatne usługi doradztwa lub szkoleń</t>
  </si>
  <si>
    <t>tel. 42 663 38 38, fel2027@lodzkie.pl</t>
  </si>
  <si>
    <t xml:space="preserve">O pożyczkę mogą ubiegać się:
niezatrudniony oraz niewykonujący innej pracy zarobkowej: student ostatniego roku studiów (pierwszego i drugiego stopnia, jednolitych studiów magisterskich),
    poszukujący pracy absolwent szkoły i uczelni – do 48 miesięcy od dnia ukończenia szkoły lub uzyskania tytułu zawodowego,
    osoba bezrobotna zarejestrowana w urzędzie pracy (szczególnie mile widziani: bezrobotni powracający z zagranicy, w wieku poniżej 29 lub powyżej 50 roku życia, oraz osoby długotrwale bezrobotne),
    poszukujący pracy opiekun osoby niepełnosprawnej.
</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</si>
  <si>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Finansujemy zakup środków transportu (w tym także przez firmy transportowe).
Nie finansujemy zakupu/budowy/remontu nieruchomości, które mają przeznaczenie mieszkalne. Nieruchomość musi być w całości związana wyłącznie z prowadzoną działalnością gospodarczą przedsiębiorcy. W przypadku gdy nabywana nieruchomość pełniła uprzednio funkcję mieszkalną, przedsiębiorca będzie miał obowiązek przekształcenia tej nieruchomości, w całości na cele związane wyłącznie z prowadzoną działalnością gospodarc</t>
  </si>
  <si>
    <t xml:space="preserve">Instytucja oferująca pożyczkę:                     Bank Gospodarstwa Krajowego.    
                                      </t>
  </si>
  <si>
    <t>https://www.larr.pl/jeremie2pr;   https://frgz.pl/oferta-1</t>
  </si>
  <si>
    <t>JEREMIE 2 - Pożyczka rozwojowa 2020 - DOSTĘPNA W FUNDACJI ROZWOJU GMINY ZELÓW - KWOTA POMNIEJSZONA DO WARTOŚCI 500.000 zł.
WAŻNA INFORMACJA z ŁARR: Wartość złożonych wniosków w ramach projektu Pożyczka Rozwojowa 2020/2023 przekracza dostępny limit środków w ramach tego programu. W związku z tym, istnieje ryzyko, że kolejne złożone wnioski nie zostaną rozpatrzone lub ich kwota zostanie obniżona z powodu wyczerpania budżetu przeznaczonego na Pożyczki Rozwojowe. 
Informacja, iż w ramach Funduszu bez zmian przyjmowane są wnioski w kwotach od 5 do 70 tys. zł - dla mikro przedsiębiorców typu start-up (prowadzących działalność do 24 miesięcy).</t>
  </si>
  <si>
    <t xml:space="preserve"> W ramach Pożyczki JEREMIE2 będą finansowane inwestycje realizowane na terenie województwa łódzkiego polegające na wsparciu przedsiębiorstw poprzez dostarczenie kapitału:
    zalążkowego i kapitału na rozruch,
    na rozszerzenie działalności,
    na wzmocnienie podstawowej  działalności przedsiębiorstwa,
    na realizację nowych projektów, przechodzeniu przedsiębiorstw na nowe rynki lub na nowe rozwiązania,
    inne cele gospodarcze przyczyniające się do rozwoju MŚP.
Wsparcie może obejmować inwestycje zarówno w środki trwałe, wartości niematerialne i prawne, jak również zwiększenie kapitału obrotowego zgodnie z przepisami prawa unijnego.   inansujemy 100% inwestycji:
      brutto w przypadku firm nie będących płatnikami  podatku VAT
      netto w przypadku firm będących płatnikami  podatku VAT
Finansujemy inwestycje rozpoczęte
Finansujemy zakup środków transportu (w tym także przez firmy transportowe). Nie finansuje się zakupu/budowy/remontu nieruchomości, które mają przeznaczenie mieszkalne. Nieruchomość musi być w całości związana wyłącznie z prowadzoną działalnością gospodarczą przedsiębiorcy.</t>
  </si>
  <si>
    <r>
      <rPr>
        <b/>
        <sz val="8"/>
        <rFont val="Calibri"/>
        <family val="2"/>
        <charset val="238"/>
        <scheme val="minor"/>
      </rPr>
      <t>Warunki udzielania pożyczki</t>
    </r>
    <r>
      <rPr>
        <sz val="8"/>
        <rFont val="Calibri"/>
        <family val="2"/>
        <charset val="238"/>
        <scheme val="minor"/>
      </rPr>
      <t>:                     KWOTA POŻYCZKI:
-</t>
    </r>
    <r>
      <rPr>
        <b/>
        <sz val="8"/>
        <rFont val="Calibri"/>
        <family val="2"/>
        <charset val="238"/>
        <scheme val="minor"/>
      </rPr>
      <t xml:space="preserve"> maksymalna kwota pożyczki – 500.000 zł</t>
    </r>
    <r>
      <rPr>
        <sz val="8"/>
        <rFont val="Calibri"/>
        <family val="2"/>
        <charset val="238"/>
        <scheme val="minor"/>
      </rPr>
      <t xml:space="preserve">
OKRES SPŁATY 
- maksymalny okres spłaty pożyczki:
*  do 120 m-cy dla pożyczek w 100 % inwestycyjnych; 
* do 36 m-cy dla pożyczek inwestycyjno-obrotowych
* do 72 m-cy dla pożyczek inwestycyjno-obrotowych - dla przedsiębiorców określonych w KARCIE PREFERENCJI
- maksymalny okres karencji w spłacie kapitału - do 6 m-cy
OPROCENTOWANIE:  
- na warunkach korzystniejszych niż rynkowe </t>
    </r>
    <r>
      <rPr>
        <b/>
        <sz val="8"/>
        <rFont val="Calibri"/>
        <family val="2"/>
        <charset val="238"/>
        <scheme val="minor"/>
      </rPr>
      <t>(pomoc de minimis) – 2.30%</t>
    </r>
    <r>
      <rPr>
        <sz val="8"/>
        <rFont val="Calibri"/>
        <family val="2"/>
        <charset val="238"/>
        <scheme val="minor"/>
      </rPr>
      <t xml:space="preserve">
- na warunkach rynkowych - od 8.22%
Ostateczna wysokość oprocentowania uzależniona jest od celu finansowania, okresu spłaty pożyczki ,oceny zdolności kredytowej Wnioskodawcy i przedstawionych zabezpieczeń.
NIE POBIERA SIĘ PROWIZJI I OPŁAT ZWIĄZANYCH Z UDZIELENIEM  POŻYCZKI</t>
    </r>
  </si>
  <si>
    <t xml:space="preserve">https://rfrwl.pl/oferta/regionalna-pozyczka-obrotowa/, https://rfrwl.pl/,    https://frgz.pl,   </t>
  </si>
  <si>
    <r>
      <rPr>
        <b/>
        <sz val="8"/>
        <rFont val="Calibri"/>
        <family val="2"/>
        <charset val="238"/>
        <scheme val="minor"/>
      </rPr>
      <t xml:space="preserve">Warunki udzielania pożyczki:  </t>
    </r>
    <r>
      <rPr>
        <sz val="8"/>
        <rFont val="Calibri"/>
        <family val="2"/>
        <charset val="238"/>
        <scheme val="minor"/>
      </rPr>
      <t xml:space="preserve">                         KWOTA POŻYCZKI 
- maksymalna kwota pożyczki –  </t>
    </r>
    <r>
      <rPr>
        <b/>
        <sz val="8"/>
        <rFont val="Calibri"/>
        <family val="2"/>
        <charset val="238"/>
        <scheme val="minor"/>
      </rPr>
      <t>500.000 zł</t>
    </r>
    <r>
      <rPr>
        <sz val="8"/>
        <rFont val="Calibri"/>
        <family val="2"/>
        <charset val="238"/>
        <scheme val="minor"/>
      </rPr>
      <t xml:space="preserve">
OKRES SPŁATY 
- maksymalny okres spłaty pożyczki – 60 miesięcy
- maksymalny okres karencji – 6 miesięcy
OPROCENTOWANIE 
na warunkach rynkowych :
- dla przedsiębiorców działających na rynku powyżej 12 m-cy – </t>
    </r>
    <r>
      <rPr>
        <b/>
        <sz val="8"/>
        <rFont val="Calibri"/>
        <family val="2"/>
        <charset val="238"/>
        <scheme val="minor"/>
      </rPr>
      <t xml:space="preserve">od 8.22 %  </t>
    </r>
    <r>
      <rPr>
        <sz val="8"/>
        <rFont val="Calibri"/>
        <family val="2"/>
        <charset val="238"/>
        <scheme val="minor"/>
      </rPr>
      <t xml:space="preserve">
- dla przedsiębiorców działających na rynku do 12 m-cy – od 11.62 %
Oprocentowanie na warunkach rynkowych ustalane jest według stopy referencyjnej obliczanej przy zastosowaniu obowiązującej stopy bazowej oraz marży ustalonej m.in. w oparciu o Komunikat Komisji Europejskiej w sprawie zmiany metody ustalania stóp referencyjnych i dyskontowych (2008/C 14/02), po przeprowadzeniu analizy ryzyka niespłacenia pożyczki przez przedsiębiorcę, uwzględniającej zgodnie z przyjętą metodologią analizę ratingu przedsiębiorcy i przedstawionych zabezpieczeń.
Ostateczna wysokość oprocentowania uzależniona jest od oceny zdolności kredytowej Wnioskodawcy i przedstawionych zabezpieczeń.
NIE POBIERAMY PROWIZJI I OPŁAT ZWIĄZANYCH Z UDZIELENIEM  POŻYCZKI</t>
    </r>
  </si>
  <si>
    <t xml:space="preserve">Instytucja oferująca pożyczkę:   Regionalny Fundusz Rozwoju Województwa Łódzkiego sp. z o.o. </t>
  </si>
  <si>
    <t>PLANOWANY TERMIN NABORU: POCZĄTEK 2024 ROKU</t>
  </si>
  <si>
    <t xml:space="preserve"> Łódzka Izba Przemysłowo-Handlowa</t>
  </si>
  <si>
    <t>PREDICTIVE MAINTENANCE</t>
  </si>
  <si>
    <t>Czas trwania projektu: VII 2023 - VI 2026</t>
  </si>
  <si>
    <t>https://izba.lodz.pl/predictive-maintenance-6466</t>
  </si>
  <si>
    <t>Głównym założeniem jest wdrażanie strategii i szkolenie w zakresie optymalizacji wykorzystania maszyn i urządzeń, w celu eliminowania negatywnych skutków awarii oraz usprawnienia prac w przemyśle. Wiedza z zakresu PM pozwala przewidywać awarię sprzętu na podstawie określonych parametrów i czynników. Bazując na takiej wiedzy, przedsiębiorcy mogą dokonać prognozy, a następnie podjąć niezbędne kroki, celem zapobiegnięcia awarii. korzyści płynące z pozyskanej wiedzy z zakresu Predictive Maintenance to m.in.: 
•         Obniżenie kosztów utrzymania ruchu;
•         Mniejsza liczba awarii;
•         Skrócony czas przestoju;
•         Redukcja zapasów;
•         Zwiększenie żywotności maszyn;
•         Oszacowanie średniego czasu między awariami;
•         Zwiększenie produkcji;
•         Zwiększenie bezpieczeństwa operatora</t>
  </si>
  <si>
    <t>Przedsiębiorcy</t>
  </si>
  <si>
    <t xml:space="preserve"> Łódzka Izba Przemysłowo-Handlowa, biuro@izba.lodz.pl, +48 797 991 360Plac Wolności 5 (I piętro, lok. 2),
91-415 Łódź</t>
  </si>
  <si>
    <t>PLANOWANY TERMIN NABORU: POCZĄTEK 2024 ROKU:    Niskooprocentowane pożyczki na rozpoczęcie działalności gospodarczej oraz stworzenie miejsc pracy w ramach programu  „Rządowy Program Pierwszy biznes – Wsparcie w starcie”. Pożyczka na podjęcie działalności gospodarczej i Pożyczka na utworzenie stanowiska pracy</t>
  </si>
  <si>
    <r>
      <rPr>
        <b/>
        <sz val="8"/>
        <rFont val="Calibri"/>
        <family val="2"/>
        <charset val="238"/>
        <scheme val="minor"/>
      </rPr>
      <t xml:space="preserve">Podstawowe informacje:  </t>
    </r>
    <r>
      <rPr>
        <sz val="8"/>
        <rFont val="Calibri"/>
        <family val="2"/>
        <charset val="238"/>
        <scheme val="minor"/>
      </rPr>
      <t xml:space="preserve">                                   Jest to ogólnopolski, rządowy program Ministerstwa Rodziny, Pracy i Polityki Społecznej realizowanym przez Bank Gospodarstwa Krajowego. KSWP pełni w Programie rolę Pośrednika Finansowego zarządzającego. Pożyczki  w ramach projektu są udzielane </t>
    </r>
    <r>
      <rPr>
        <b/>
        <sz val="8"/>
        <rFont val="Calibri"/>
        <family val="2"/>
        <charset val="238"/>
        <scheme val="minor"/>
      </rPr>
      <t>bez jakichkolwiek opłat</t>
    </r>
    <r>
      <rPr>
        <sz val="8"/>
        <rFont val="Calibri"/>
        <family val="2"/>
        <charset val="238"/>
        <scheme val="minor"/>
      </rPr>
      <t xml:space="preserve"> </t>
    </r>
    <r>
      <rPr>
        <b/>
        <sz val="8"/>
        <rFont val="Calibri"/>
        <family val="2"/>
        <charset val="238"/>
        <scheme val="minor"/>
      </rPr>
      <t>i prowizji.</t>
    </r>
    <r>
      <rPr>
        <sz val="8"/>
        <rFont val="Calibri"/>
        <family val="2"/>
        <charset val="238"/>
        <scheme val="minor"/>
      </rPr>
      <t>Oprocentowanie pożyczki jest stałe i wynosi, w skali roku, 0,25 stopy redyskonta weksli przyjmowanych przez NBP czyli. ok.</t>
    </r>
    <r>
      <rPr>
        <b/>
        <sz val="8"/>
        <rFont val="Calibri"/>
        <family val="2"/>
        <charset val="238"/>
        <scheme val="minor"/>
      </rPr>
      <t xml:space="preserve"> 1,70 %.</t>
    </r>
    <r>
      <rPr>
        <sz val="8"/>
        <rFont val="Calibri"/>
        <family val="2"/>
        <charset val="238"/>
        <scheme val="minor"/>
      </rPr>
      <t xml:space="preserve"> Pożyczki oraz usługi doradcze i szkoleniowe przyznawane są zgodnie z warunkami dopuszczalności
pomocy de minimis.   Maksymalna wartość pożyczki na podjęcie działalności nie może przekroczyć 20-krotnej wysokości
przeciętnego wynagrodzenia, obowiązującego w dniu złożenia wniosku o udzielenie pożyczki. Okres spłaty pożyczki na podjęcie działalności gospodarczej, liczony od daty uruchomienia pożyczki
do dnia ostatecznej spłaty nie może przekroczyć 7 lat.
Możliwa jest karencja w spłacie kapitału na okres nie dłuższy niż 12 miesięcy
</t>
    </r>
  </si>
  <si>
    <r>
      <rPr>
        <b/>
        <sz val="8"/>
        <rFont val="Calibri"/>
        <family val="2"/>
        <charset val="238"/>
        <scheme val="minor"/>
      </rPr>
      <t xml:space="preserve">Zakres wsparcia:    </t>
    </r>
    <r>
      <rPr>
        <sz val="8"/>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</si>
  <si>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 xml:space="preserve">Podstawowe informacje:   </t>
    </r>
    <r>
      <rPr>
        <sz val="8"/>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</si>
  <si>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r>
      <rPr>
        <b/>
        <sz val="8"/>
        <rFont val="Calibri"/>
        <family val="2"/>
        <charset val="238"/>
        <scheme val="minor"/>
      </rPr>
      <t xml:space="preserve">Podstawowe informacje dotyczące kredytu:      </t>
    </r>
    <r>
      <rPr>
        <sz val="8"/>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</si>
  <si>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r>
      <rPr>
        <b/>
        <sz val="8"/>
        <rFont val="Calibri"/>
        <family val="2"/>
        <charset val="238"/>
        <scheme val="minor"/>
      </rPr>
      <t xml:space="preserve">Podstawowe informacje dotyczące wsparcia:  </t>
    </r>
    <r>
      <rPr>
        <sz val="8"/>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otacja może wynosić do 66 000 zł dla podstawowego poziomu dofinansowania, do 99 000 zł dla podwyższonego poziomu dofinansowania oraz do 135 000 zł dla najwyższego poziomu dofinansowania. Dodatkowo dla wszystkich poziomów poza wskazanymi limitami dotacja do 1 200 zł na audyt energetyczny.
2) Kredyty udzielane przez banki: 40 mld zł.
3) Sposób łączenia dotacji z termomodernizacyjna ulgą.                                                            Szczegóły na stronie: https://portal.wfosigw.lodz.pl/data/uploads/25012022/dokumentyrozliczenia/1.pdf</t>
    </r>
  </si>
  <si>
    <r>
      <t>Operator:                                1)  Łódzka Agencja Rozwoju Regionalnego S.A., Łódź, ul. Narutowicza 34, tel. 42 208 92 01, e-mail: kontakt@larr.pl.                        2)</t>
    </r>
    <r>
      <rPr>
        <b/>
        <sz val="8"/>
        <rFont val="Calibri"/>
        <family val="2"/>
        <charset val="238"/>
        <scheme val="minor"/>
      </rPr>
      <t>Fundacja Rozwoju Gminy Zelów,  Mickiewicza 4, 97-425 Zelów, tel: 44 634 10 06   - OBECNIE TU SĄ ŚRODK</t>
    </r>
    <r>
      <rPr>
        <sz val="8"/>
        <rFont val="Calibri"/>
        <family val="2"/>
        <charset val="238"/>
        <scheme val="minor"/>
      </rPr>
      <t>I</t>
    </r>
  </si>
  <si>
    <r>
      <rPr>
        <b/>
        <sz val="8"/>
        <rFont val="Calibri"/>
        <family val="2"/>
        <charset val="238"/>
        <scheme val="minor"/>
      </rPr>
      <t xml:space="preserve">Podstawowe informacje:    </t>
    </r>
    <r>
      <rPr>
        <sz val="8"/>
        <rFont val="Calibri"/>
        <family val="2"/>
        <charset val="238"/>
        <scheme val="minor"/>
      </rPr>
      <t xml:space="preserve">                           Projekt PreMets ma na celu stworzenie kompleksowego pakietu narzędzi nauczania dla firm chcących usprawnić pracę swojego parku maszyn oraz urządzeń w branży przemysłowej. W ramach projektu zostanie opracowana interdyscyplinarna platforma zawierająca m.in. pakiet dla trenerów PM, system certyfikacji, proces analizy cyklu życia maszyn, pilotaż kursów szkoleniowych, a także wirtualna przestrzeń do wdrożenia tzw. Teaching Factories, czyli przestrzeni wymiany doświadczenia i wiedzy, pomiędzy praktykantami, studentami oraz wykładowcami akademickimi, zajmującymi się tematyką PM.</t>
    </r>
  </si>
  <si>
    <t>Program Erasmus dla Młodych Przedsiębiorców</t>
  </si>
  <si>
    <t>Młody Przedsiębiorca - osoba fizyczna, która przebywała na terytorium Rzeczypospolitej
Polskiej przez okres co najmniej 183 dni w okresie ostatnich 12 miesięcy przed dniem
złożenia wniosku o udzielenie wsparcia finansowego w ramach Programu EYE i która:
a) jest mikroprzedsiębiorcą, małym lub średnim przedsiębiorcą wpisanym do
Centralnej Ewidencji i Informacji o Działalności Gospodarczej, albo
b) jest:
(i) wspólnikiem spółki jawnej albo partnerskiej lub
(ii) komplementariuszem spółki komandytowej albo komandytowo-akcyjnej, lub
(iii) wspólnikiem albo akcjonariuszem i jednocześnie członkiem zarządu spółki
kapitałowej,
- wpisanej do rejestru przedsiębiorców Krajowego Rejestru Sądowego, będącej
mikroprzedsiębiorcą, małym lub średnim przedsiębiorcą, albo
c) zamierza podjąć działalność gospodarczą</t>
  </si>
  <si>
    <t xml:space="preserve"> bezzwrotne wsparcie
finansowe na pokrycie wydatków związanych z pobytem u mikroprzedsiębiorcy, małego lub
średniego przedsiębiorcy w innym państwie biorącym udział w programie. Młody Przedsiębiorca jest zobowiązany do zbierania w trakcie pobytu
dokumentów (np. rachunków, kart pokładowych, umowy najmu mieszkania)
potwierdzających jego pobyt za granicą.</t>
  </si>
  <si>
    <t>tel.: (+ 48) 22 574 07 07 oraz 801 332 202,
e-mail: info@parp.gov.pl,</t>
  </si>
  <si>
    <t>Wnioski można składać do 31 stycznia 2027 r.</t>
  </si>
  <si>
    <t>Celem innego projektu pn. „Erasmus dla młodych przedsiębiorców” jest sfinansowanie przyszłym i początkującym przedsiębiorcom możliwości uczenia się od doświadczonych ludzi biznesu, prowadzących firmy w innych państwach. Długość pobytu za granicą wynosi do 6 miesięcy. Maksymalnie można otrzymać dofinansowanie w wysokości 6600 euro. Wkład własny nie jest wymagany.Celem naboru jest wyłonienie Młodych Przedsiębiorców, którzy wezmą udział w Programie EYE, tzn. otrzymają od IPMP bezzwrotne wsparcie finansowe na pokrycie niezbędnych wydatków związanych z Pobytem u Przedsiębiorcy Przyjmującego,obejmujących koszty podróży i utrzymania, w tym koszty zakwaterowania w państwie, do którego wyjeżdża Młody Przedsiębiorca.</t>
  </si>
  <si>
    <t>http://www.erasmus-entrepreneurs.eu/upload/NE%20registration%20guide%20-
%20FINAL.pdf                             www.erasmus-entrepreneurs.eu</t>
  </si>
  <si>
    <t>Centrum Obsługi Przedsiębiorcy</t>
  </si>
  <si>
    <t>Przedsiębiorstwa (w tym MŚP)</t>
  </si>
  <si>
    <t>Centrum Obsługi Przedsiębiorcy
ul. Moniuszki 7/9, 90-101 Łódź
e-mail: cop[at]cop.lodzkie.pl
tel.: 42 230 15 50</t>
  </si>
  <si>
    <t>PLANOWANY NABÓR -poczatek 2024 r.: Działanie FELD.01.02 Inwestycje przedsiębiorstw w badania i innowacje</t>
  </si>
  <si>
    <t>PLANOWANY NABÓR - początek 2024 r: Działanie FELD.01.05.Konkurencyjność MŚP</t>
  </si>
  <si>
    <t xml:space="preserve">Przedsiębiorstwa MŚP.
Instytucje wspierające biznes </t>
  </si>
  <si>
    <t>https://cop.lodzkie.pl/skorzystaj/ogloszenia-i-wyniki-naborow-wnioskow#sort=published_date&amp;sortdir=desc</t>
  </si>
  <si>
    <t>W ramach działania wspierane będą następujące typy projektów:
1. wsparcie internacjonalizacji przedsiębiorstw;
2. wdrożenie rozwiązań w zakresie Przemysłu 4.0;
3. rozwój usług dla firm (w tym innowacyjnych);
4. wdrożenie wyników prac B+R;
5. wdrożenie innowacji.22
EFRR (wsparcie dla działań typowych dla EFS+ koniecznych do wdrożenia części operacji objętej EFRR i
bezpośrednio z nią związanych)
Opis działania
W ramach działania wspierane będą następujące typy projektów:
1. wsparcie internacjonalizacji przedsiębiorstw;
2. wdrożenie rozwiązań w zakresie Przemysłu 4.0;
3. rozwój usług dla firm (w tym innowacyjnych);
4. wdrożenie wyników prac B+R;
5. wdrożenie innowacji.
Poniżej wskazano przykładowe rodzaje przedsięwzięć, możliwych do realizacji w ramach powyższych
typów projektów.
1.
a) Internacjonalizacja MŚP – projekty mające na celu zwiększenie skali potencjału eksportowego
firm z sektora MŚP poprzez m.in.: usługi doradcze dla MŚP, analizę możliwości wejścia na rynki
zagraniczne, wdrożenie strategii wejścia przedsiębiorstwa na rynek zagraniczny.
b) Promocja MŚP – projekty zmierzające do zwiększenia skali potencjału eksportowego firm z
sektora MŚP, polegające na promocji oferty MŚP, udziale w imprezach wystawienniczych, targach i
misjach gospodarczych, organizacji i udziale w przedsięwzięciach ukierunkowanych na promocję
potencjału eksportowego firm z sektora MŚP oraz tworzeniu warunków dla rozwoju przedsiębiorczości
oraz obsługi inwestora.Wzmacnianie trwałego wzrostu i konkurencyjności MŚP oraz tworzenie miejsc pracy w
MŚP, w tym poprzez inwestycje produkcyjne: 21
Wskaźniki rezultatu
WLWK-RCR011 - Użytkownicy nowych i zmodernizowanych publicznych usług, produktów i procesów
cyfrowych
Działanie FELD.01.05 Konkurencyjność MŚP
Cel szczegółowy
EFRR.CP1.III - Wzmacnianie trwałego wzrostu i konkurencyjności MŚP oraz tworzenie miejsc pracy w
MŚP, w tym poprzez inwestycje produkcyjne
Instytucja Pośrednicząca
Centrum Obsługi Przedsiębiorcy
Wysokość alokacji UE (EUR)
77 027 968,00
Zakres interwencji
001 - Inwestycje w środki trwałe, w tym infrastrukturę badawczą, w mikroprzedsiębiorstwach
bezpośrednio związane z działaniami badawczymi i innowacyjnymi, 002 - Inwestycje w środki trwałe, w
tym infrastrukturę badawczą, w małych i średnich przedsiębiorstwach (w tym prywatnych organizacjach
badawczych) bezpośrednio związane z działaniami badawczymi i innowacyjnymi, 005 - Inwestycje w
wartości niematerialne i prawne w mikroprzedsiębiorstwach bezpośrednio związane z działaniami
badawczymi i innowacyjnymi, 006 - Inwestycje w wartości niematerialne i prawne w MŚP (w tym
prywatnych organizacjach badawczych) bezpośrednio związane z działaniami badawczymi i
innowacyjnymi, 013 - Cyfryzacja MŚP (w tym handel elektroniczny, e-biznes i sieciowe procesy
biznesowe, ośrodki innowacji cyfrowych, żywe laboratoria, przedsiębiorcy internetowi i przedsiębiorstwa
ICT typu start-up, usługi B2B), 021 - Rozwój działalności i umiędzynarodowienie MŚP, w tym inwestycje
produkcyjne, 024 - Zaawansowane usługi wsparcia dla MŚP i grup MŚP (w tym usługi w zakresie
zarządzania, marketingu i projektowania), 025 - Inkubatory przedsiębiorczości, wsparcie dla
przedsiębiorstw typu spin-off i spin-out i przedsiębiorstw typu start-up.</t>
  </si>
  <si>
    <t>Maksymalny % poziom dofinansowania całkowitego wydatków kwalifikowalnych na poziomie projektu - 85%. (środki UE + współfinansowanie ze środków krajowych przyznane beneficjentowi przez
właściwą inst</t>
  </si>
  <si>
    <t>W ramach działania wspierane będą następujące typy projektów:
1. projekty badawczo-rozwojowe przedsiębiorstw;
2. usługi badawcze z wdrożeniem dla przedsiębiorstw;
10
3. wsparcie transferu technologii oraz rozwoju współpracy między przedsiębiorcami a strefa B+R. .Badania przemysłowe i prace rozwojowe albo prace rozwojowe, w tym opracowanie
prototypów, demonstracje, opracowanie projektów pilotażowych, testowanie i walidacja nowych lub
ulepszonych produktów oraz procesów w otoczeniu stanowiącym model warunków rzeczywistego
funkcjonowania, których głównym celem jest dalsze udoskonalenie techniczne produktów i procesów ich
wytwarzania, a ostateczny kształt zasadniczo nie jest jeszcze określony.
b) Zakup wyników prac B+R jest możliwy tylko w przypadku konieczności przeprowadzenia prac
rozwojowych, uzupełniających lub dostosowujących technologie do specyfiki przedsiębiorstwa.
c) Budowa, przebudowa, rozbudowa, modernizacja infrastruktury B+R w przedsiębiorstwach.
Wyłącznie jako element projektu możliwe jest:
- wdrożenie wyników prac B+R,
- wsparcie kompetencji[1].
2. Zakup usługi badawczej, która bezpośrednio dotyczy rozwoju produktu lub technologii
przedsiębiorstwa, z możliwością wdrożenia.
3. Działania dotyczące usług związanych z pobudzaniem transferu technologii i komercjalizacją badań,
m.in. opracowanie strategii komercjalizacji, opracowanie studiów wykonalności, przeprowadzenie badań
rynkowych, usługi wyceny własności intelektualnej, usługi związane z ochroną własności intelektualnej. Maksymalny % poziom dofinansowania całkowitego wydatków kwalifikowalnych na poziomie
projektu (środki UE + współfinansowanie ze środków krajowych przyznane beneficjentowi przez
właściwą instytucję)
85</t>
  </si>
  <si>
    <t>W ramach działania wspierane będą następujące typy projektów:
1. wsparcie infrastruktury badawczej lub aparatury badawczej niezbędnej do prowadzenia prac
badawczo-rozwojowych;
2. wsparcie badań lub dofinansowanie zakupu usług badawczych;
3. wsparcie transferu technologii oraz rozwoju współpracy między przedsiębiorcami a sferą B+R;
4. wdrożenie innowacji, wyników prac B+R (z możliwością wsparcia jako element projektu
tworzenia nowych modeli biznesowych);
5. rozwój usług dla firm (w tym innowacyjnych), wsparcie tworzenia nowych przedsiębiorstw przy
udziale IOB, w tym inkubatorów przedsiębiorczości;
6. wdrożenie rozwiązań w zakresie efektywności energetycznej w przedsiębiorstwach;
7. wdrożenie rozwiązań w zakresie Przemysłu 4.0 w przedsiębiorstwach;
8. wdrożenie rozwiązań w zakresie gospodarki o obiegu zamkniętym w przedsiębiorstwach;
9. wsparcie inwestycji w MŚP zwiększających ich zdolności produkcyjne;
10. wsparcie inwestycji służących zagospodarowaniu terenów zdegradowanych[1] lub
pogórniczych[2] na potrzeby rozwoju nowych funkcji gospodarczych;
11. rozwój cyfrowych baz danych, w tym danych o terenach poprzemysłowych</t>
  </si>
  <si>
    <t>Przedsiębiorstwa, konsorcja naukowo-przemysłowe z rolą wiodącą
przedsiębiorcy, jednostki naukowe, uczelnie oraz organizacje badawcze</t>
  </si>
  <si>
    <t>Maksymalny % poziom dofinansowania całkowitego wydatków kwalifikowalnych na poziomie projektu - 85%. (środki UE + współfinansowanie ze środków krajowych przyznane beneficjentowi przez właściwą instytucję).</t>
  </si>
  <si>
    <t>PLANOWANY NABÓR - początek 2024 r: Działanie FELD.09.01 Gospodarka w transformacji</t>
  </si>
  <si>
    <t>Maksymalny % poziom dofinansowania całkowitego wydatków kwalifikowalnych na poziomie projektu - 85%. (środki UE + współfinansowanie ze środków krajowych przyznane beneficjentowi przez
właściwą instytucję</t>
  </si>
  <si>
    <t>www.funduszeue.lodzkie.pl</t>
  </si>
  <si>
    <t>Zarząd Województwa Łódzkiego - Departament Funduszu
Sprawiedliwej Transformacji -  Urzędu Marszałkowskiego Województwa
Łódzkiego, ul. Traugutta 21/23, 90-113 Łódź.     Punkty Informacyjne
    Główny Punkt Informacyjny w Łodzi. ul. Moniuszki 7/9, 90-101 Łódź Godziny pracy punktu: pon. ...
    Punkt Informacyjny w Sieradzu. ul. Rynek 13, 98-200 Sieradz. Godziny pracy punktu: pn.-pt. ...
    Lokalny Punkt Informacyjny w Bełchatowie. ul. Lecha i Marii Kaczyńskich 4, 97-400 Bełchatów. Godziny pracy punktu: pn.-pt.</t>
  </si>
  <si>
    <t xml:space="preserve">https://cop.lodzkie.pl/skorzystaj/ogloszenia-i-wyniki-naborow-wnioskow#sort=published_date&amp;sortdir=desc                     </t>
  </si>
  <si>
    <t>Województwo łódzkie -Mieszkańcy wyznaczonego w Terytorialnym
Planie Sprawiedliwej Transformacji Województwa Łódzkiego Obszaru Transformacji: 
    podregion piotrowski
powiat  gmina
bełchatowski  m. Bełchatów
Bełchatów
Drużbice
Kleszczów
Kluki
Rusiec
Szczerców
Zelów
m. Piotrów Trybunalski  m. Piotrków Trybunalski
piotrowski Gorzkowice
Rozprza
Wola Krzysztoporska
radomszczański Dobryszyce
Gomunice
Kamieńsk
Lgota Wielka
Ładzice
m. Radomsko
Radomsk
    podregion sieradzki
powiat gmina
pajęczański Działoszyn
Kiełczygłów
Nowa Brzeźnica
Pajęczno
Rząśnia
Siemkowice
Strzelce Wielkie
Sulmierzyce
łaski Widawa
sieradzki Złoczew
wieluński  Czarnożyły
Konopnica
Osjaków
Ostrówek
Wieluń
Wierzchlas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</si>
</sst>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1"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u/>
      <sz val="8"/>
      <color theme="10"/>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51">
    <xf numFmtId="0" fontId="0" fillId="0" borderId="0" xfId="0"/>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5" fillId="2" borderId="1" xfId="1" applyFont="1" applyFill="1" applyBorder="1" applyAlignment="1">
      <alignment horizontal="left" vertical="top" wrapText="1"/>
    </xf>
    <xf numFmtId="0" fontId="5" fillId="2" borderId="0" xfId="0" applyFont="1" applyFill="1" applyAlignment="1">
      <alignment horizontal="left" vertical="top" wrapText="1"/>
    </xf>
    <xf numFmtId="0" fontId="3" fillId="2" borderId="1" xfId="1" applyFont="1" applyFill="1" applyBorder="1" applyAlignment="1">
      <alignment horizontal="left" vertical="top" wrapText="1"/>
    </xf>
    <xf numFmtId="0" fontId="5" fillId="2" borderId="1" xfId="0" applyFont="1" applyFill="1" applyBorder="1" applyAlignment="1">
      <alignment horizontal="center" vertical="center" wrapText="1"/>
    </xf>
    <xf numFmtId="0" fontId="8" fillId="2" borderId="1" xfId="1" applyFont="1" applyFill="1" applyBorder="1" applyAlignment="1">
      <alignment horizontal="left" vertical="top" wrapText="1"/>
    </xf>
    <xf numFmtId="0" fontId="2" fillId="2" borderId="0" xfId="0" applyFont="1" applyFill="1" applyAlignment="1">
      <alignment horizontal="left" vertical="top"/>
    </xf>
    <xf numFmtId="0" fontId="4"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3" xfId="0" applyFont="1" applyFill="1" applyBorder="1" applyAlignment="1">
      <alignment horizontal="left" vertical="top" wrapText="1"/>
    </xf>
    <xf numFmtId="0" fontId="3" fillId="2" borderId="0" xfId="0" applyFont="1" applyFill="1" applyAlignment="1">
      <alignment horizontal="left" vertical="top"/>
    </xf>
    <xf numFmtId="3" fontId="5" fillId="2" borderId="1" xfId="1" applyNumberFormat="1" applyFont="1" applyFill="1" applyBorder="1" applyAlignment="1">
      <alignment horizontal="left" vertical="top" wrapText="1"/>
    </xf>
    <xf numFmtId="0" fontId="9" fillId="2" borderId="0" xfId="0" applyFont="1" applyFill="1" applyAlignment="1">
      <alignment horizontal="center" vertical="center"/>
    </xf>
    <xf numFmtId="0" fontId="8" fillId="2" borderId="4" xfId="0"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0" xfId="1"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left" vertical="top"/>
    </xf>
    <xf numFmtId="0" fontId="8" fillId="2" borderId="0" xfId="0" applyFont="1" applyFill="1" applyAlignment="1">
      <alignment horizontal="left" vertical="top"/>
    </xf>
    <xf numFmtId="0" fontId="2" fillId="2" borderId="0" xfId="0" applyFont="1" applyFill="1" applyAlignment="1">
      <alignment horizontal="center" vertical="center"/>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left" vertical="top" wrapText="1"/>
    </xf>
    <xf numFmtId="0" fontId="5" fillId="0" borderId="0" xfId="1" applyFont="1" applyAlignment="1">
      <alignment vertical="top" wrapText="1"/>
    </xf>
    <xf numFmtId="0" fontId="5" fillId="0" borderId="4" xfId="0" applyFont="1" applyBorder="1" applyAlignment="1">
      <alignment vertical="top" wrapText="1"/>
    </xf>
    <xf numFmtId="0" fontId="5" fillId="2" borderId="1" xfId="0" applyFont="1" applyFill="1" applyBorder="1" applyAlignment="1">
      <alignment horizontal="left" vertical="top"/>
    </xf>
    <xf numFmtId="6" fontId="5" fillId="2" borderId="1" xfId="0" applyNumberFormat="1" applyFont="1" applyFill="1" applyBorder="1" applyAlignment="1">
      <alignment horizontal="left" vertical="top" wrapText="1"/>
    </xf>
    <xf numFmtId="0" fontId="8" fillId="0" borderId="0" xfId="1" applyFont="1" applyAlignment="1">
      <alignment horizontal="left" vertical="top" wrapText="1"/>
    </xf>
    <xf numFmtId="0" fontId="8"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10" fillId="0" borderId="1" xfId="1" applyFont="1" applyBorder="1" applyAlignment="1">
      <alignment horizontal="left" vertical="top" wrapText="1"/>
    </xf>
    <xf numFmtId="0" fontId="2" fillId="0" borderId="0" xfId="0" applyFont="1" applyAlignment="1">
      <alignment vertical="top" wrapText="1"/>
    </xf>
    <xf numFmtId="0" fontId="10" fillId="2" borderId="0" xfId="1" applyFont="1" applyFill="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vertical="top" wrapText="1"/>
    </xf>
    <xf numFmtId="0" fontId="1" fillId="2" borderId="1" xfId="1" applyFill="1" applyBorder="1" applyAlignment="1">
      <alignment horizontal="left" vertical="top"/>
    </xf>
    <xf numFmtId="0" fontId="1" fillId="2" borderId="1" xfId="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11</xdr:row>
      <xdr:rowOff>0</xdr:rowOff>
    </xdr:from>
    <xdr:to>
      <xdr:col>5</xdr:col>
      <xdr:colOff>304800</xdr:colOff>
      <xdr:row>12</xdr:row>
      <xdr:rowOff>120650</xdr:rowOff>
    </xdr:to>
    <xdr:sp macro="" textlink="">
      <xdr:nvSpPr>
        <xdr:cNvPr id="2" name="AutoShape 1" descr="https://www.parp.gov.pl/templates/clean-bootstrapv2/img/info.svg"/>
        <xdr:cNvSpPr>
          <a:spLocks noChangeAspect="1" noChangeArrowheads="1"/>
        </xdr:cNvSpPr>
      </xdr:nvSpPr>
      <xdr:spPr bwMode="auto">
        <a:xfrm>
          <a:off x="6026150" y="49269650"/>
          <a:ext cx="304800" cy="374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11</xdr:row>
      <xdr:rowOff>0</xdr:rowOff>
    </xdr:from>
    <xdr:to>
      <xdr:col>5</xdr:col>
      <xdr:colOff>304800</xdr:colOff>
      <xdr:row>12</xdr:row>
      <xdr:rowOff>120650</xdr:rowOff>
    </xdr:to>
    <xdr:sp macro="" textlink="">
      <xdr:nvSpPr>
        <xdr:cNvPr id="3" name="AutoShape 1" descr="https://www.parp.gov.pl/templates/clean-bootstrapv2/img/info.svg"/>
        <xdr:cNvSpPr>
          <a:spLocks noChangeAspect="1" noChangeArrowheads="1"/>
        </xdr:cNvSpPr>
      </xdr:nvSpPr>
      <xdr:spPr bwMode="auto">
        <a:xfrm>
          <a:off x="6026150" y="49269650"/>
          <a:ext cx="304800" cy="374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11</xdr:row>
      <xdr:rowOff>0</xdr:rowOff>
    </xdr:from>
    <xdr:to>
      <xdr:col>5</xdr:col>
      <xdr:colOff>304800</xdr:colOff>
      <xdr:row>12</xdr:row>
      <xdr:rowOff>120650</xdr:rowOff>
    </xdr:to>
    <xdr:sp macro="" textlink="">
      <xdr:nvSpPr>
        <xdr:cNvPr id="4" name="AutoShape 1" descr="https://www.parp.gov.pl/templates/clean-bootstrapv2/img/info.svg"/>
        <xdr:cNvSpPr>
          <a:spLocks noChangeAspect="1" noChangeArrowheads="1"/>
        </xdr:cNvSpPr>
      </xdr:nvSpPr>
      <xdr:spPr bwMode="auto">
        <a:xfrm>
          <a:off x="6026150" y="49269650"/>
          <a:ext cx="304800" cy="374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swp.org.pl/pozyczki/1270/" TargetMode="External"/><Relationship Id="rId13" Type="http://schemas.openxmlformats.org/officeDocument/2006/relationships/hyperlink" Target="mailto:biuro@izba.lodz.pl" TargetMode="External"/><Relationship Id="rId18" Type="http://schemas.openxmlformats.org/officeDocument/2006/relationships/drawing" Target="../drawings/drawing1.xml"/><Relationship Id="rId3" Type="http://schemas.openxmlformats.org/officeDocument/2006/relationships/hyperlink" Target="https://www.bgk.pl/male-i-srednie-przedsiebiorstwa/zabezpieczenie-finansowania/" TargetMode="External"/><Relationship Id="rId7" Type="http://schemas.openxmlformats.org/officeDocument/2006/relationships/hyperlink" Target="https://wfosigw.pl/czyste-powietrze/ogloszenie-o-naborze/" TargetMode="External"/><Relationship Id="rId12" Type="http://schemas.openxmlformats.org/officeDocument/2006/relationships/hyperlink" Target="https://izba.lodz.pl/predictive-maintenance-6466" TargetMode="External"/><Relationship Id="rId17" Type="http://schemas.openxmlformats.org/officeDocument/2006/relationships/printerSettings" Target="../printerSettings/printerSettings1.bin"/><Relationship Id="rId2" Type="http://schemas.openxmlformats.org/officeDocument/2006/relationships/hyperlink" Target="tel:801598888" TargetMode="External"/><Relationship Id="rId16" Type="http://schemas.openxmlformats.org/officeDocument/2006/relationships/hyperlink" Target="https://cop.lodzkie.pl/skorzystaj/ogloszenia-i-wyniki-naborow-wnioskow" TargetMode="External"/><Relationship Id="rId1" Type="http://schemas.openxmlformats.org/officeDocument/2006/relationships/hyperlink" Target="tel:801598888" TargetMode="External"/><Relationship Id="rId6" Type="http://schemas.openxmlformats.org/officeDocument/2006/relationships/hyperlink" Target="http://www.step.gov.pl.,https/www.innovationcoach.pl/" TargetMode="External"/><Relationship Id="rId11" Type="http://schemas.openxmlformats.org/officeDocument/2006/relationships/hyperlink" Target="https://bruksela.lodzkie.pl/" TargetMode="External"/><Relationship Id="rId5" Type="http://schemas.openxmlformats.org/officeDocument/2006/relationships/hyperlink" Target="https://wysokieloty.larr.pl/" TargetMode="External"/><Relationship Id="rId15" Type="http://schemas.openxmlformats.org/officeDocument/2006/relationships/hyperlink" Target="http://www.funduszeue.lodzkie.pl/" TargetMode="External"/><Relationship Id="rId10" Type="http://schemas.openxmlformats.org/officeDocument/2006/relationships/hyperlink" Target="https://www.aliorbank.pl/przedsiebiorstwa/spoldzielnie-i-wspolnoty-mieszkaniowe/kredyt-z-premia-termo-lub-remontowa.html" TargetMode="External"/><Relationship Id="rId4" Type="http://schemas.openxmlformats.org/officeDocument/2006/relationships/hyperlink" Target="https://rfrwl.pl/oferta/regionalna-pozyczka-obrotowa/" TargetMode="External"/><Relationship Id="rId9" Type="http://schemas.openxmlformats.org/officeDocument/2006/relationships/hyperlink" Target="https://www.bgk.pl/male-i-srednie-przedsiebiorstwa/modernizacja-i-rewitalizacja/premia-termomodernizacyjna-z-opcja-grantu-termomodernizacyjnego/" TargetMode="External"/><Relationship Id="rId14" Type="http://schemas.openxmlformats.org/officeDocument/2006/relationships/hyperlink" Target="http://www.erasmus-entrepreneurs.eu/upload/NE%20registration%20guide%20-%20FINAL.pdfwww.erasmus-entrepreneur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heetViews>
  <sheetFormatPr defaultRowHeight="82" customHeight="1" x14ac:dyDescent="0.35"/>
  <cols>
    <col min="1" max="1" width="6.453125" style="28" customWidth="1"/>
    <col min="2" max="2" width="18.7265625" style="18" customWidth="1"/>
    <col min="3" max="3" width="17.453125" style="11" customWidth="1"/>
    <col min="4" max="4" width="10.6328125" style="11" customWidth="1"/>
    <col min="5" max="5" width="33" style="11" customWidth="1"/>
    <col min="6" max="6" width="30.36328125" style="11" customWidth="1"/>
    <col min="7" max="7" width="14.1796875" style="11" customWidth="1"/>
    <col min="8" max="8" width="18.6328125" style="26" customWidth="1"/>
    <col min="9" max="9" width="23.1796875" style="4" customWidth="1"/>
    <col min="10" max="10" width="19.1796875" style="27" customWidth="1"/>
    <col min="11" max="16384" width="8.7265625" style="11"/>
  </cols>
  <sheetData>
    <row r="1" spans="1:11" s="12" customFormat="1" ht="40.5" customHeight="1" x14ac:dyDescent="0.35">
      <c r="A1" s="33"/>
      <c r="B1" s="13"/>
      <c r="C1" s="13"/>
      <c r="D1" s="13"/>
      <c r="E1" s="14" t="s">
        <v>14</v>
      </c>
      <c r="F1" s="14"/>
      <c r="G1" s="14"/>
      <c r="H1" s="14"/>
      <c r="I1" s="34"/>
      <c r="J1" s="20"/>
      <c r="K1" s="24"/>
    </row>
    <row r="2" spans="1:11" s="25" customFormat="1" ht="84" customHeight="1" x14ac:dyDescent="0.35">
      <c r="A2" s="15" t="s">
        <v>11</v>
      </c>
      <c r="B2" s="16" t="s">
        <v>23</v>
      </c>
      <c r="C2" s="15" t="s">
        <v>48</v>
      </c>
      <c r="D2" s="15" t="s">
        <v>49</v>
      </c>
      <c r="E2" s="15" t="s">
        <v>4</v>
      </c>
      <c r="F2" s="15" t="s">
        <v>1</v>
      </c>
      <c r="G2" s="15" t="s">
        <v>7</v>
      </c>
      <c r="H2" s="15" t="s">
        <v>6</v>
      </c>
      <c r="I2" s="15" t="s">
        <v>0</v>
      </c>
      <c r="J2" s="15" t="s">
        <v>5</v>
      </c>
    </row>
    <row r="3" spans="1:11" s="5" customFormat="1" ht="306.5" customHeight="1" x14ac:dyDescent="0.35">
      <c r="A3" s="9">
        <v>1</v>
      </c>
      <c r="B3" s="35" t="s">
        <v>99</v>
      </c>
      <c r="C3" s="1" t="s">
        <v>103</v>
      </c>
      <c r="D3" s="2" t="s">
        <v>3</v>
      </c>
      <c r="E3" s="1" t="s">
        <v>102</v>
      </c>
      <c r="F3" s="2" t="s">
        <v>112</v>
      </c>
      <c r="G3" s="2" t="s">
        <v>98</v>
      </c>
      <c r="H3" s="36" t="s">
        <v>104</v>
      </c>
      <c r="I3" s="37" t="s">
        <v>100</v>
      </c>
      <c r="J3" s="40" t="s">
        <v>101</v>
      </c>
    </row>
    <row r="4" spans="1:11" s="5" customFormat="1" ht="293.5" customHeight="1" x14ac:dyDescent="0.35">
      <c r="A4" s="9">
        <f t="shared" ref="A4:A19" si="0">A3+1</f>
        <v>2</v>
      </c>
      <c r="B4" s="3" t="s">
        <v>50</v>
      </c>
      <c r="C4" s="1" t="s">
        <v>42</v>
      </c>
      <c r="D4" s="1" t="s">
        <v>15</v>
      </c>
      <c r="E4" s="1" t="s">
        <v>41</v>
      </c>
      <c r="F4" s="2" t="s">
        <v>71</v>
      </c>
      <c r="G4" s="2" t="s">
        <v>39</v>
      </c>
      <c r="H4" s="2" t="s">
        <v>73</v>
      </c>
      <c r="I4" s="2" t="s">
        <v>24</v>
      </c>
      <c r="J4" s="21" t="s">
        <v>74</v>
      </c>
    </row>
    <row r="5" spans="1:11" s="5" customFormat="1" ht="168.5" customHeight="1" x14ac:dyDescent="0.35">
      <c r="A5" s="9">
        <f t="shared" si="0"/>
        <v>3</v>
      </c>
      <c r="B5" s="3" t="s">
        <v>55</v>
      </c>
      <c r="C5" s="1" t="s">
        <v>56</v>
      </c>
      <c r="D5" s="1" t="s">
        <v>15</v>
      </c>
      <c r="E5" s="1" t="s">
        <v>57</v>
      </c>
      <c r="F5" s="2" t="s">
        <v>64</v>
      </c>
      <c r="G5" s="2" t="s">
        <v>39</v>
      </c>
      <c r="H5" s="2" t="s">
        <v>40</v>
      </c>
      <c r="I5" s="2" t="s">
        <v>24</v>
      </c>
      <c r="J5" s="22" t="s">
        <v>58</v>
      </c>
    </row>
    <row r="6" spans="1:11" s="5" customFormat="1" ht="296.5" customHeight="1" x14ac:dyDescent="0.35">
      <c r="A6" s="9">
        <f t="shared" si="0"/>
        <v>4</v>
      </c>
      <c r="B6" s="8" t="s">
        <v>70</v>
      </c>
      <c r="C6" s="1" t="s">
        <v>13</v>
      </c>
      <c r="D6" s="2" t="s">
        <v>3</v>
      </c>
      <c r="E6" s="7" t="s">
        <v>65</v>
      </c>
      <c r="F6" s="2" t="s">
        <v>95</v>
      </c>
      <c r="G6" s="2" t="s">
        <v>96</v>
      </c>
      <c r="H6" s="2" t="s">
        <v>72</v>
      </c>
      <c r="I6" s="2" t="s">
        <v>75</v>
      </c>
      <c r="J6" s="21" t="s">
        <v>94</v>
      </c>
      <c r="K6" s="11"/>
    </row>
    <row r="7" spans="1:11" s="32" customFormat="1" ht="306.5" customHeight="1" x14ac:dyDescent="0.35">
      <c r="A7" s="9">
        <f t="shared" si="0"/>
        <v>5</v>
      </c>
      <c r="B7" s="35" t="s">
        <v>91</v>
      </c>
      <c r="C7" s="29" t="s">
        <v>88</v>
      </c>
      <c r="D7" s="29" t="s">
        <v>3</v>
      </c>
      <c r="E7" s="30" t="s">
        <v>92</v>
      </c>
      <c r="F7" s="30" t="s">
        <v>93</v>
      </c>
      <c r="G7" s="17" t="s">
        <v>89</v>
      </c>
      <c r="H7" s="31" t="s">
        <v>111</v>
      </c>
      <c r="I7" s="17" t="s">
        <v>2</v>
      </c>
      <c r="J7" s="41" t="s">
        <v>90</v>
      </c>
    </row>
    <row r="8" spans="1:11" s="7" customFormat="1" ht="306.5" customHeight="1" x14ac:dyDescent="0.35">
      <c r="A8" s="9">
        <f t="shared" si="0"/>
        <v>6</v>
      </c>
      <c r="B8" s="3" t="s">
        <v>105</v>
      </c>
      <c r="C8" s="1" t="s">
        <v>87</v>
      </c>
      <c r="D8" s="1" t="s">
        <v>3</v>
      </c>
      <c r="E8" s="1" t="s">
        <v>85</v>
      </c>
      <c r="F8" s="7" t="s">
        <v>106</v>
      </c>
      <c r="G8" s="2" t="s">
        <v>76</v>
      </c>
      <c r="H8" s="2" t="s">
        <v>77</v>
      </c>
      <c r="I8" s="17" t="s">
        <v>97</v>
      </c>
      <c r="J8" s="10" t="s">
        <v>78</v>
      </c>
    </row>
    <row r="9" spans="1:11" s="7" customFormat="1" ht="185" customHeight="1" x14ac:dyDescent="0.35">
      <c r="A9" s="9">
        <f t="shared" si="0"/>
        <v>7</v>
      </c>
      <c r="B9" s="3" t="s">
        <v>38</v>
      </c>
      <c r="C9" s="1" t="s">
        <v>47</v>
      </c>
      <c r="D9" s="1" t="s">
        <v>15</v>
      </c>
      <c r="E9" s="1" t="s">
        <v>35</v>
      </c>
      <c r="F9" s="2" t="s">
        <v>44</v>
      </c>
      <c r="G9" s="2" t="s">
        <v>36</v>
      </c>
      <c r="H9" s="2" t="s">
        <v>59</v>
      </c>
      <c r="I9" s="1" t="s">
        <v>45</v>
      </c>
      <c r="J9" s="10" t="s">
        <v>37</v>
      </c>
    </row>
    <row r="10" spans="1:11" s="5" customFormat="1" ht="197.5" customHeight="1" x14ac:dyDescent="0.35">
      <c r="A10" s="9">
        <f t="shared" si="0"/>
        <v>8</v>
      </c>
      <c r="B10" s="3" t="s">
        <v>17</v>
      </c>
      <c r="C10" s="1" t="s">
        <v>46</v>
      </c>
      <c r="D10" s="1" t="s">
        <v>3</v>
      </c>
      <c r="E10" s="1" t="s">
        <v>21</v>
      </c>
      <c r="F10" s="1" t="s">
        <v>60</v>
      </c>
      <c r="G10" s="1" t="s">
        <v>19</v>
      </c>
      <c r="H10" s="1" t="s">
        <v>16</v>
      </c>
      <c r="I10" s="38" t="s">
        <v>2</v>
      </c>
      <c r="J10" s="23" t="s">
        <v>20</v>
      </c>
    </row>
    <row r="11" spans="1:11" ht="179" customHeight="1" x14ac:dyDescent="0.35">
      <c r="A11" s="9">
        <f t="shared" si="0"/>
        <v>9</v>
      </c>
      <c r="B11" s="3" t="s">
        <v>10</v>
      </c>
      <c r="C11" s="1" t="s">
        <v>12</v>
      </c>
      <c r="D11" s="1" t="s">
        <v>3</v>
      </c>
      <c r="E11" s="1" t="s">
        <v>8</v>
      </c>
      <c r="F11" s="1" t="s">
        <v>107</v>
      </c>
      <c r="G11" s="1" t="s">
        <v>18</v>
      </c>
      <c r="H11" s="1" t="s">
        <v>9</v>
      </c>
      <c r="I11" s="38" t="s">
        <v>2</v>
      </c>
      <c r="J11" s="10" t="s">
        <v>22</v>
      </c>
    </row>
    <row r="12" spans="1:11" ht="285.5" customHeight="1" x14ac:dyDescent="0.35">
      <c r="A12" s="9">
        <f t="shared" si="0"/>
        <v>10</v>
      </c>
      <c r="B12" s="3" t="s">
        <v>52</v>
      </c>
      <c r="C12" s="1" t="s">
        <v>66</v>
      </c>
      <c r="D12" s="38" t="s">
        <v>15</v>
      </c>
      <c r="E12" s="6" t="s">
        <v>67</v>
      </c>
      <c r="F12" s="1" t="s">
        <v>108</v>
      </c>
      <c r="G12" s="1" t="s">
        <v>61</v>
      </c>
      <c r="H12" s="1" t="s">
        <v>79</v>
      </c>
      <c r="I12" s="1" t="s">
        <v>53</v>
      </c>
      <c r="J12" s="10" t="s">
        <v>54</v>
      </c>
    </row>
    <row r="13" spans="1:11" ht="222.5" customHeight="1" x14ac:dyDescent="0.35">
      <c r="A13" s="9">
        <f t="shared" si="0"/>
        <v>11</v>
      </c>
      <c r="B13" s="3" t="s">
        <v>68</v>
      </c>
      <c r="C13" s="1" t="s">
        <v>43</v>
      </c>
      <c r="D13" s="38" t="s">
        <v>15</v>
      </c>
      <c r="E13" s="1" t="s">
        <v>69</v>
      </c>
      <c r="F13" s="39" t="s">
        <v>109</v>
      </c>
      <c r="G13" s="1" t="s">
        <v>63</v>
      </c>
      <c r="H13" s="1" t="s">
        <v>80</v>
      </c>
      <c r="I13" s="1" t="s">
        <v>24</v>
      </c>
      <c r="J13" s="10" t="s">
        <v>51</v>
      </c>
    </row>
    <row r="14" spans="1:11" ht="297.5" customHeight="1" x14ac:dyDescent="0.35">
      <c r="A14" s="9">
        <f t="shared" si="0"/>
        <v>12</v>
      </c>
      <c r="B14" s="3" t="s">
        <v>25</v>
      </c>
      <c r="C14" s="7" t="s">
        <v>81</v>
      </c>
      <c r="D14" s="38" t="s">
        <v>15</v>
      </c>
      <c r="E14" s="1" t="s">
        <v>82</v>
      </c>
      <c r="F14" s="1" t="s">
        <v>110</v>
      </c>
      <c r="G14" s="1" t="s">
        <v>27</v>
      </c>
      <c r="H14" s="1" t="s">
        <v>84</v>
      </c>
      <c r="I14" s="1" t="s">
        <v>83</v>
      </c>
      <c r="J14" s="10" t="s">
        <v>62</v>
      </c>
    </row>
    <row r="15" spans="1:11" s="5" customFormat="1" ht="118" customHeight="1" x14ac:dyDescent="0.35">
      <c r="A15" s="9">
        <f t="shared" si="0"/>
        <v>13</v>
      </c>
      <c r="B15" s="3" t="s">
        <v>33</v>
      </c>
      <c r="C15" s="1" t="s">
        <v>26</v>
      </c>
      <c r="D15" s="1" t="s">
        <v>15</v>
      </c>
      <c r="E15" s="1" t="s">
        <v>31</v>
      </c>
      <c r="F15" s="1" t="s">
        <v>32</v>
      </c>
      <c r="G15" s="19" t="s">
        <v>30</v>
      </c>
      <c r="H15" s="19" t="s">
        <v>29</v>
      </c>
      <c r="I15" s="6" t="s">
        <v>34</v>
      </c>
      <c r="J15" s="10" t="s">
        <v>28</v>
      </c>
    </row>
    <row r="16" spans="1:11" s="5" customFormat="1" ht="167.5" customHeight="1" x14ac:dyDescent="0.35">
      <c r="A16" s="9">
        <f t="shared" si="0"/>
        <v>14</v>
      </c>
      <c r="B16" s="3" t="s">
        <v>113</v>
      </c>
      <c r="C16" s="42" t="s">
        <v>114</v>
      </c>
      <c r="D16" s="1" t="s">
        <v>15</v>
      </c>
      <c r="E16" s="42" t="s">
        <v>118</v>
      </c>
      <c r="F16" s="42" t="s">
        <v>115</v>
      </c>
      <c r="G16" s="2" t="s">
        <v>36</v>
      </c>
      <c r="H16" s="1" t="s">
        <v>116</v>
      </c>
      <c r="I16" s="42" t="s">
        <v>117</v>
      </c>
      <c r="J16" s="44" t="s">
        <v>119</v>
      </c>
    </row>
    <row r="17" spans="1:11" ht="297.5" customHeight="1" x14ac:dyDescent="0.35">
      <c r="A17" s="9">
        <f t="shared" si="0"/>
        <v>15</v>
      </c>
      <c r="B17" s="35" t="s">
        <v>123</v>
      </c>
      <c r="C17" s="45" t="s">
        <v>121</v>
      </c>
      <c r="D17" s="17" t="s">
        <v>3</v>
      </c>
      <c r="E17" s="5" t="s">
        <v>129</v>
      </c>
      <c r="F17" s="5" t="s">
        <v>132</v>
      </c>
      <c r="G17" s="45" t="s">
        <v>120</v>
      </c>
      <c r="H17" s="7" t="s">
        <v>122</v>
      </c>
      <c r="I17" s="43" t="s">
        <v>97</v>
      </c>
      <c r="J17" s="46" t="s">
        <v>126</v>
      </c>
    </row>
    <row r="18" spans="1:11" s="18" customFormat="1" ht="82" customHeight="1" x14ac:dyDescent="0.35">
      <c r="A18" s="9">
        <f t="shared" si="0"/>
        <v>16</v>
      </c>
      <c r="B18" s="3" t="s">
        <v>124</v>
      </c>
      <c r="C18" s="42" t="s">
        <v>125</v>
      </c>
      <c r="D18" s="1" t="s">
        <v>3</v>
      </c>
      <c r="E18" s="42" t="s">
        <v>127</v>
      </c>
      <c r="F18" s="42" t="s">
        <v>128</v>
      </c>
      <c r="G18" s="47" t="s">
        <v>120</v>
      </c>
      <c r="H18" s="1" t="s">
        <v>122</v>
      </c>
      <c r="I18" s="42" t="s">
        <v>97</v>
      </c>
      <c r="J18" s="50" t="s">
        <v>137</v>
      </c>
      <c r="K18" s="11"/>
    </row>
    <row r="19" spans="1:11" s="18" customFormat="1" ht="170.5" customHeight="1" x14ac:dyDescent="0.35">
      <c r="A19" s="9">
        <f t="shared" si="0"/>
        <v>17</v>
      </c>
      <c r="B19" s="48" t="s">
        <v>133</v>
      </c>
      <c r="C19" s="42" t="s">
        <v>131</v>
      </c>
      <c r="D19" s="1" t="s">
        <v>138</v>
      </c>
      <c r="E19" s="42" t="s">
        <v>130</v>
      </c>
      <c r="F19" s="42" t="s">
        <v>134</v>
      </c>
      <c r="G19" s="1" t="s">
        <v>136</v>
      </c>
      <c r="H19" s="1" t="s">
        <v>86</v>
      </c>
      <c r="I19" s="42" t="s">
        <v>97</v>
      </c>
      <c r="J19" s="49" t="s">
        <v>135</v>
      </c>
      <c r="K19" s="11"/>
    </row>
    <row r="20" spans="1:11" s="18" customFormat="1" ht="82" customHeight="1" x14ac:dyDescent="0.35">
      <c r="A20" s="9"/>
      <c r="C20" s="11"/>
      <c r="D20" s="11"/>
      <c r="E20" s="11"/>
      <c r="F20" s="11"/>
      <c r="G20" s="11"/>
      <c r="H20" s="26"/>
      <c r="I20" s="4"/>
      <c r="J20" s="27"/>
      <c r="K20" s="11"/>
    </row>
    <row r="21" spans="1:11" s="18" customFormat="1" ht="82" customHeight="1" x14ac:dyDescent="0.35">
      <c r="A21" s="9"/>
      <c r="C21" s="11"/>
      <c r="D21" s="11"/>
      <c r="E21" s="11"/>
      <c r="F21" s="11"/>
      <c r="G21" s="11"/>
      <c r="H21" s="26"/>
      <c r="I21" s="4"/>
      <c r="J21" s="27"/>
      <c r="K21" s="11"/>
    </row>
    <row r="22" spans="1:11" s="18" customFormat="1" ht="82" customHeight="1" x14ac:dyDescent="0.35">
      <c r="A22" s="9"/>
      <c r="C22" s="11"/>
      <c r="D22" s="11"/>
      <c r="E22" s="11"/>
      <c r="F22" s="11"/>
      <c r="G22" s="11"/>
      <c r="H22" s="26"/>
      <c r="I22" s="4"/>
      <c r="J22" s="27"/>
      <c r="K22" s="11"/>
    </row>
    <row r="23" spans="1:11" s="18" customFormat="1" ht="82" customHeight="1" x14ac:dyDescent="0.35">
      <c r="A23" s="9"/>
      <c r="C23" s="11"/>
      <c r="D23" s="11"/>
      <c r="E23" s="11"/>
      <c r="F23" s="11"/>
      <c r="G23" s="11"/>
      <c r="H23" s="26"/>
      <c r="I23" s="4"/>
      <c r="J23" s="27"/>
      <c r="K23" s="11"/>
    </row>
  </sheetData>
  <hyperlinks>
    <hyperlink ref="G15" r:id="rId1" display="tel:801598888"/>
    <hyperlink ref="H15" r:id="rId2" display="tel:801598888"/>
    <hyperlink ref="J15" r:id="rId3"/>
    <hyperlink ref="B6" r:id="rId4" display="https://rfrwl.pl/oferta/regionalna-pozyczka-obrotowa/"/>
    <hyperlink ref="J9" r:id="rId5"/>
    <hyperlink ref="J5" r:id="rId6"/>
    <hyperlink ref="J14" r:id="rId7"/>
    <hyperlink ref="J8" r:id="rId8"/>
    <hyperlink ref="J12" r:id="rId9"/>
    <hyperlink ref="J13" r:id="rId10"/>
    <hyperlink ref="J11" r:id="rId11" display="https://bruksela.lodzkie.pl/"/>
    <hyperlink ref="J3" r:id="rId12"/>
    <hyperlink ref="H3" r:id="rId13" display="mailto:biuro@izba.lodz.pl"/>
    <hyperlink ref="J16" r:id="rId14" display="http://www.erasmus-entrepreneurs.eu/upload/NE%20registration%20guide%20-_x000a_%20FINAL.pdfwww.erasmus-entrepreneurs.eu"/>
    <hyperlink ref="J19" r:id="rId15"/>
    <hyperlink ref="J18" r:id="rId16" location="sort=published_date&amp;sortdir=desc                     "/>
  </hyperlinks>
  <pageMargins left="0.7" right="0.7" top="0.75" bottom="0.75" header="0.3" footer="0.3"/>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13.12.2023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2023-12-13T12:56:58Z</dcterms:modified>
</cp:coreProperties>
</file>