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SBEK36IC\"/>
    </mc:Choice>
  </mc:AlternateContent>
  <bookViews>
    <workbookView xWindow="0" yWindow="0" windowWidth="18530" windowHeight="6450"/>
  </bookViews>
  <sheets>
    <sheet name="20.10.2023 r." sheetId="45" r:id="rId1"/>
  </sheet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45" l="1"/>
  <c r="A14" i="45"/>
  <c r="A13" i="45"/>
  <c r="A12" i="45"/>
  <c r="A16" i="45"/>
  <c r="A17" i="45"/>
  <c r="A18" i="45"/>
  <c r="A19" i="45"/>
  <c r="A20" i="45"/>
  <c r="A21" i="45"/>
  <c r="A22" i="45"/>
  <c r="A10" i="45"/>
  <c r="A9" i="45"/>
  <c r="A8" i="45"/>
  <c r="A7" i="45"/>
  <c r="A6" i="45"/>
  <c r="A5" i="45"/>
  <c r="A4" i="45"/>
  <c r="A11" i="45"/>
</calcChain>
</file>

<file path=xl/sharedStrings.xml><?xml version="1.0" encoding="utf-8"?>
<sst xmlns="http://schemas.openxmlformats.org/spreadsheetml/2006/main" count="191" uniqueCount="165">
  <si>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</si>
  <si>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</si>
  <si>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</si>
  <si>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</si>
  <si>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</si>
  <si>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</si>
  <si>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</si>
  <si>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</si>
  <si>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</si>
  <si>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</si>
  <si>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</si>
  <si>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</si>
  <si>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</si>
  <si>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</si>
  <si>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OFERTA WSPARCIA PRZEDSIĘBIORCÓW Z WOJEWÓDZTWA ŁÓDZKIEGO</t>
  </si>
  <si>
    <t>Cały kraj</t>
  </si>
  <si>
    <t>tel. 42 663 36 00, promocja@lodzkie.pl</t>
  </si>
  <si>
    <t>System wsparcia w ramach projektu "Łódzkie dla Biznesu - rozwój na plus"  – oferta doradcza</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</si>
  <si>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</si>
  <si>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</si>
  <si>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</si>
  <si>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</si>
  <si>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</si>
  <si>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</si>
  <si>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</si>
  <si>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</si>
  <si>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</si>
  <si>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</si>
  <si>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</si>
  <si>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</si>
  <si>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</si>
  <si>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</si>
  <si>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</si>
  <si>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</si>
  <si>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</si>
  <si>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</si>
  <si>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</si>
  <si>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</si>
  <si>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</si>
  <si>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</si>
  <si>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</si>
  <si>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</si>
  <si>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</si>
  <si>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</si>
  <si>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</si>
  <si>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</si>
  <si>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</si>
  <si>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</si>
  <si>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Ministerstwo Funduszy i Polityki Regionalnej</t>
  </si>
  <si>
    <t>Beneficjent. Dla kogo?</t>
  </si>
  <si>
    <t>Zasięg terytorialny wsparcia  (cały kraj, województwo, powiat)</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</si>
  <si>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</si>
  <si>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</si>
  <si>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</si>
  <si>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</si>
  <si>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</si>
  <si>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</si>
  <si>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</si>
  <si>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</si>
  <si>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</si>
  <si>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</si>
  <si>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</si>
  <si>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</si>
  <si>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</si>
  <si>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</si>
  <si>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Instytucja oferujaca pożyczkę:     Bank Gospodarstwa Krajowego. Instytucja finansująca: Alior Bank S.A.</t>
  </si>
  <si>
    <t>https://wfosigw.pl/czyste-powietrze/ogloszenie-o-naborze/#</t>
  </si>
  <si>
    <t>Instytucja oferująca: Bank Gospodarstwa Krajowego. Instytucja finansująca: Alior Bank S.A.</t>
  </si>
  <si>
    <t>Ścieżka SMART  -  Modułowe finansowanie działalności badawczo-rozwojowej i inowacyjnej B+R+I.</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</si>
  <si>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</si>
  <si>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</si>
  <si>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</si>
  <si>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</si>
  <si>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</si>
  <si>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</si>
  <si>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Beneficjentami programu “Energia Plus” są przedsiębiorcy w rozumieniu ustawy z dnia 6 marca 2018 r. Prawo przedsiębiorców – wykonujący działalność gospodarczą.</t>
  </si>
  <si>
    <t>Energia Plus - Pożyczki między innymi na fotowoltaikę, pompy ciepła czy turbiny wiatrowe, kolektory słoneczne oraz małe elektrownie wodne</t>
  </si>
  <si>
    <t>Narodowy Fundusz Ochrony Środowiska i Gospodarki Wodne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</si>
  <si>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</si>
  <si>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</si>
  <si>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t>Operator:                          Łódzka Agencja Rozwoju Regionalnego S.A., Łódź, ul. Narutowicza 34, tel. 42 208 92 01, e-mail: kontakt@larr.pl</t>
  </si>
  <si>
    <t>https://larr.pl/</t>
  </si>
  <si>
    <t>„Dobry kurs na przyszłość” -  Outplacement.</t>
  </si>
  <si>
    <t>Regionalna Pożyczka Obrotowa  -  Fundacja Rozwoju Gminy Zelów - TU SĄ ŚRODKI. OBECNIE BRAK ŚRODKÓW U INNYCH OPERATORÓW.</t>
  </si>
  <si>
    <r>
      <rPr>
        <b/>
        <sz val="8"/>
        <rFont val="Calibri"/>
        <family val="2"/>
        <charset val="238"/>
        <scheme val="minor"/>
      </rPr>
      <t>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</si>
  <si>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t xml:space="preserve"> 1) Polska Fundacja Przędsiębiorczości -  już brak środków.  ul. Piotrkowska 262 - 264, pokój 205
90-361 Łódź. Kontakt: tel./fax 42 634 93 66 Dorota Sumińska - tel. 784 682 547, Grzegorz Sęklewski - tel. 784 918 058. Adres e-mail: lodzkie@pfp.com.pl</t>
    </r>
    <r>
      <rPr>
        <b/>
        <sz val="8"/>
        <rFont val="Calibri"/>
        <family val="2"/>
        <charset val="238"/>
        <scheme val="minor"/>
      </rPr>
      <t xml:space="preserve"> </t>
    </r>
    <r>
      <rPr>
        <sz val="8"/>
        <rFont val="Calibri"/>
        <family val="2"/>
        <charset val="238"/>
        <scheme val="minor"/>
      </rPr>
      <t xml:space="preserve">            2) </t>
    </r>
    <r>
      <rPr>
        <b/>
        <sz val="8"/>
        <rFont val="Calibri"/>
        <family val="2"/>
        <charset val="238"/>
        <scheme val="minor"/>
      </rPr>
      <t xml:space="preserve">Fundacja Rozwoju Gminy Zelów  - SĄ ŚRODKI.  Mickiewicza 4, 97-425 Zelów, tel: 44 634 10 06  </t>
    </r>
    <r>
      <rPr>
        <sz val="8"/>
        <rFont val="Calibri"/>
        <family val="2"/>
        <charset val="238"/>
        <scheme val="minor"/>
      </rPr>
      <t xml:space="preserve">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</si>
  <si>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Ministerstwo Funduszy i Polityki Regionalnej oferuje kompleksowe narzędzie wsparcia dla przedsiębiorców .   www.step.gov.pl.,https://           www.innovationcoach.pl/</t>
  </si>
  <si>
    <t xml:space="preserve">www.step.gov.pl., https:// www.innovationcoach.pl/
</t>
  </si>
  <si>
    <r>
      <t xml:space="preserve">Instytucja ogłaszajaca nabór: Polska Agencja Rozwoju Przedsiębiorczości, www.parp.gov.pl.   </t>
    </r>
    <r>
      <rPr>
        <b/>
        <sz val="8"/>
        <rFont val="Calibri"/>
        <family val="2"/>
        <charset val="238"/>
        <scheme val="minor"/>
      </rPr>
      <t>Harmonogram naborów: https://www.poir.gov.pl/media/113708/harmonogram_naboru_wnioskow_FENG_11012023.pdf</t>
    </r>
  </si>
  <si>
    <t xml:space="preserve">https://www.parp.gov.pl/component/content/article/83532:2-8-mld-euro-na-wsparcie-dla-malych-i-srednich-przedsiebiorstw-w-ramach-funduszy-europejskich-dla-nowoczesnej-gospodarki. </t>
  </si>
  <si>
    <t xml:space="preserve"> Fundacja Rozwoju Gminy Zelów - TU SĄ ŚRODKI. OBECNIE BRAK ŚRODKÓW U INNYCH OPERATORÓW.</t>
  </si>
  <si>
    <t>Jest ogólnopolskim, rządowym programem Ministerstwa Rodziny, Pracy i Polityki Społecznej realizowanym przez Bank Gospodarstwa Krajowego. KSWP pełni w Programie rolę Pośrednika Finansowego zarządzającego funduszem pożyczkowym oraz świadczącego usługi szkoleniowe i doradcze na terenie województwa łódzkiego i mazowieckiego</t>
  </si>
  <si>
    <t>Operator:  KSWP, ul. Stanisława Staszica 2A, 26-200 Końskie
tel: 41 375 14 55 / 41 260 46 21
fax: 41 375 14 56
e-mail: kswp@kswp.org.pl</t>
  </si>
  <si>
    <t>https://kswp.org.pl/pozyczki/1270/</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</si>
  <si>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</si>
  <si>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</si>
  <si>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t>Dla właścicieli lub współwłaścicieli jednorodzinnych budynków mieszkalnych lub wydzielonych w budynkach jednorodzinnych lokali mieszkalnych z wyodrębnioną księgą wieczystą.</t>
  </si>
  <si>
    <t>Wsparcie finansowe można otrzymać na: Dofinansowanie kompleksowej termomodernizacji budynków oraz wymiany starych i nieefektywnych źródeł ciepła na paliwo stałe na nowoczesne źródła ciepła spełniające najwyższe normy.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</si>
  <si>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t xml:space="preserve">Na bieżąco. Program potrwa do 2029 r.  </t>
  </si>
  <si>
    <t xml:space="preserve"> Wojewódzki Fundusz Ochrony Środowiska i Gospodarki Wodnej.ul. Konstruktorska 3a
02-673 Warszawa. 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</si>
  <si>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https://www.gov.pl/web/nfosigw/nabor-iv-wnioskow-2023-2024</t>
  </si>
  <si>
    <t xml:space="preserve"> Pożyczka na podjęcie działalności gospodarczej,
2. Utworzenie miejsca pracy – pożyczka uzupełniająca
3. Na utworzenie stanowiska pracy dla bezrobotnego lub poszukującego pracy opiekuna osoby niepełnosprawnej, w tym skierowanych przez powiatowy urząd pracy.                             4.Utworzenie miejsca pracy – dla przedsiębiorcy.       Bezpłatne usługi doradztwa lub szkoleń</t>
  </si>
  <si>
    <t>https://rpo.lodzkie.pl/skorzystaj-z-programu/zobacz-ogloszenia-i-wyniki-naborow-wnioskow/item/6020-dzialanie-feld-02-13-gospodarka-o-obiegu-zamknietym</t>
  </si>
  <si>
    <t xml:space="preserve">Podmiotami, które mogą ubiegać się o dofinansowanie projektu w ramach Działania FELD.02.13 Gospodarka o obiegu zamkniętym w ramach Priorytetu 2 Fundusze Europejskie dla zielonego Łódzkiego są:
 duże przedsiębiorstwa,
 jednostki naukowe,
 jednostki organizacyjne działające w imieniu jednostek samorządu terytorialnego,
 jednostki samorządu terytorialnego, MŚP, organizacje pozarządowe,
 przedsiębiorstwa gospodarujące odpadami, uczelnie, wspólnoty, spółdzielnie mieszkaniowe,TBS.
</t>
  </si>
  <si>
    <t xml:space="preserve">W ramach naboru wspierane będą następujące typy projektów:
 inwestycje w zakresie selektywnego zbierania (w połączeniu z edukacją lokalnej społeczności objętej projektem w tym także promowanie ponownego użycia), instalacji do przetwarzania bioodpadów, instalacji do doczyszczania selektywnie zebranych odpadów lub recyklingu odpadów;
    inwestycje mające na celu zapobieganie powstawaniu odpadów lub promujące ponowne użycie;
    wsparcie GOZ w przedsiębiorstwach;
    edukacja lub doradztwo w zakresie GOZ, przygotowanie dokumentów planistycznych dotyczących GOZ.
</t>
  </si>
  <si>
    <t>tel. 42 663 38 38, fel2027@lodzkie.pl</t>
  </si>
  <si>
    <t xml:space="preserve">Koordynator programu – Narodowy Fundusz Ochrony Środowiska i Gospodarki Wodnej
ADRES
ul. Konstruktorska 3A
02-673 Warszawa
Infolinia dla Obywatela
22 45 90 800 </t>
  </si>
  <si>
    <r>
      <rPr>
        <b/>
        <sz val="8"/>
        <rFont val="Calibri"/>
        <family val="2"/>
        <charset val="238"/>
        <scheme val="minor"/>
      </rPr>
      <t xml:space="preserve">Podstawowe informacje:      </t>
    </r>
    <r>
      <rPr>
        <sz val="8"/>
        <rFont val="Calibri"/>
        <family val="2"/>
        <charset val="238"/>
        <scheme val="minor"/>
      </rPr>
      <t xml:space="preserve">                                   Kwota przeznaczona na dofinansowanie projektów w ramach niniejszego naboru ze środków Europejskiego Funduszu Rozwoju Regionalnego wynosi 22 106 775,73 Euro (słownie: dwadzieścia dwa miliony sto sześć tysięcy siedemset siedemdziesiąt pięć euro i siedemdziesiąt trzy eurocenty) tj. 100 000 000,00 PLN (słownie: sto milionów złotych zero groszy) (kurs Euro = 4,5235 z dnia 30.05.2023 r.).
Maksymalny poziom dofinansowania w projekcie wynosi: 85%, w tym maksymalny poziom dofinansowania UE w projekcie wynosi: 85%, dofinansowanie budżetu państwa w projekcie wynosi: 0%. Wkład własny - min. 15%.
Maksymalna dopuszczalna kwota dofinansowania projektu nie została ustalona.  Tryb konkurencyjny.   Rozstrzygnięcie konkursu planowane jest na grudzień 2023 r</t>
    </r>
  </si>
  <si>
    <t>Dofinansowanie działań związanych z GOZ  - Gospodarką o Obiegu Zamkniętym - nabór w ramach działania FELD 02.13. Gospodarka o obiegu zamkniętym z programu regionalnego Fundusze Europejskie dla Łódzkiego 2021-2027 nr FELD.02.13.</t>
  </si>
  <si>
    <t xml:space="preserve"> FELD.08.08-IZ.00-001/23 w ramach Priorytetu 8. Fundusze Europejskie dla Edukacji i Kadr w Łódzkiem, Działanie FELD.08.08 Kształcenie zawodowe, programu regionalnego Fundusze Europejskie dla Łódzkiego 2021-2027</t>
  </si>
  <si>
    <t>Nabór wniosków o dofinansowanie realizacji projektów będzie prowadzony od 30.06.2023 r., godz. 20:00 do 23.10.2023 r. godzina 23:59:59.</t>
  </si>
  <si>
    <t>https://rpo.lodzkie.pl/skorzystaj-z-programu/zobacz-ogloszenia-i-wyniki-naborow-wnioskow/item/6017-dzialanie-feld-08-08-ksztalcenie-zawodowe</t>
  </si>
  <si>
    <t>Zarząd Województwa Łódzkiego - Departament Fundusze
Europejskie dla Łódzkiego 2027 Urzędu Marszałkowskiego Województwa
Łódzkiego, ul. Traugutta 21/23, 90-113 Łódź. Punkty Informacyjne
    Główny Punkt Informacyjny w Łodzi. ul. Moniuszki 7/9, 90-101 Łódź Godziny pracy punktu: pon. ...
    Punkt Informacyjny w Sieradzu. ul. Rynek 13, 98-200 Sieradz. Godziny pracy punktu: pn.-pt. ...
    Lokalny Punkt Informacyjny w Bełchatowie. ul. Lecha i Marii Kaczyńskich 4, 97-400 Bełchatów. Godziny pracy punktu: pn.-pt.</t>
  </si>
  <si>
    <t xml:space="preserve">Podmioty uprawnione do ubiegania się o dofinansowanie:
Administracja publiczna,
    Instytucje nauki i edukacji,
    Służby publiczne, 
    Przedsiębiorstwa MŚP, 
    Organizacje społeczne i związki wyznaniowe, 
    Partnerzy społeczni.
</t>
  </si>
  <si>
    <t xml:space="preserve">O pożyczkę mogą ubiegać się:
niezatrudniony oraz niewykonujący innej pracy zarobkowej: student ostatniego roku studiów (pierwszego i drugiego stopnia, jednolitych studiów magisterskich),
    poszukujący pracy absolwent szkoły i uczelni – do 48 miesięcy od dnia ukończenia szkoły lub uzyskania tytułu zawodowego,
    osoba bezrobotna zarejestrowana w urzędzie pracy (szczególnie mile widziani: bezrobotni powracający z zagranicy, w wieku poniżej 29 lub powyżej 50 roku życia, oraz osoby długotrwale bezrobotne),
    poszukujący pracy opiekun osoby niepełnosprawnej.
</t>
  </si>
  <si>
    <t xml:space="preserve">Wsparciem mogą zostać objęte następujące typy projektów:
wsparcie i propagowanie szkół zawodowych,
    wsparcie szkół realizujących podstawę programową kształcenia ogólnego (szkoły zawodowe) ich uczniów i nauczycieli, w ramach kompleksowych programów, podnoszących jakość edukacji, obejmujących rozwój kompetencji kluczowych, w tym proinnowacyjnych, kreatywnych, przedsiębiorczych, uniwersalnych, przekrojowych, kompetencji społecznych i społeczno-emocjonalnych, cyfrowych, realizację działań społeczno-wychowawczych.
</t>
  </si>
  <si>
    <t>https://www.parp.gov.pl/component/grants/grants/promocja-marki-innowacyjnych-msp</t>
  </si>
  <si>
    <t>Promocja marki innowacyjnych MŚP - Konkurs PARP. Promocja zagraniczna MŚP
Działanie 02.25 Promocja marki innowacyjnych MŚP
Priorytet 2. Środowisko sprzyjające innowacjom
Fundusze Europejskie dla Nowoczesnej Gospodarki
Numer naboru: FENG.02.25-IP.02-001/23</t>
  </si>
  <si>
    <t>Wnioskodawcy składają wnioski wyłącznie za pośrednictwem systemu LSI.
(https://lsi.parp.gov.pl).      https://www.parp.gov.pl/component/grants/grants/promocja-marki-innowacyjnych-msp.       Wniosek o dofinansowanie projektu należy złożyć za pośrednictwem Lokalnego Systemu
Informatycznego dostępnego na stronie internetowej PARP</t>
  </si>
  <si>
    <t xml:space="preserve">Okres trwania projektu -  do 30.11.2023 r. </t>
  </si>
  <si>
    <t xml:space="preserve">Start naboru:
16.10.2023
Zakończenie naboru:
30.11.2023
</t>
  </si>
  <si>
    <t>Zarząd Województwa Łódzkiego - Departament Fundusze
Europejskie dla Łódzkiego 2027 Urzędu Marszałkowskiego Województwa
Łódzkiego, ul. Traugutta 21/23, 90-113 Łódź. 
Główny Punkt Informacyjny w Łodzi. ul. Moniuszki 7/9, 90-101 Łódź
Punkt Informacyjny w Sieradzu. ul. Rynek 13, 98-200 Sieradz. 
    Lokalny Punkt Informacyjny w Bełchatowie. ul. Lecha i Marii Kaczyńskich 4, 97-400 Bełchatów. Godziny pracy punktu: pn.-pt.</t>
  </si>
  <si>
    <t xml:space="preserve">Mikroprzedsiębiorstwa, małe i średnie przedsiębiorstwa (MŚP), prowadzące działalność gospodarczą na terytorium Rzeczypospolitej Polskiej z następujących sektorów:   Sektor medyczny i farmaceutyczny
- Sektor budowy i wykańczania budowli
- Sektor elektroniki profesjonalnej, mikroelektroniki i fotoniki
- Sektor zielonych technologii (w tym OZE, GOZ)
- Sektor IT/ICT
- Sektor przemysłu kreatywnego
- Sektor kosmetyczny
- Sektor maszyn i urządzeń
- Sektor meblarski
- Sektor motoryzacyjny
- Sektor pojazdów szynowych
- Sektor statków specjalistycznych, jachtów i łodzi
- Sektor wysokich technologii w obszarze bezpieczeństwa i towarów podwójnego
zastosowania
- Sektor lotniczo-kosmiczny
- Sektor spożywczy
Obszar geograficzny
</t>
  </si>
  <si>
    <r>
      <rPr>
        <b/>
        <sz val="8"/>
        <rFont val="Calibri"/>
        <family val="2"/>
        <charset val="238"/>
        <scheme val="minor"/>
      </rPr>
      <t>Cel finansowania</t>
    </r>
    <r>
      <rPr>
        <sz val="8"/>
        <rFont val="Calibri"/>
        <family val="2"/>
        <charset val="238"/>
        <scheme val="minor"/>
      </rPr>
      <t xml:space="preserve">:                                                           Wzmocnienie potencjału eksportowego przedsiębiorców MŚP na rynkach międzynarodowych .Dofinansowanie mogą otrzymać projekty obejmujące działania ukierunkowane na wzmocnienie potencjału eksportowego przedsiębiorców MŚP na rynkach międzynarodowych, w szczególności poprzez udział w wydarzeniach targowych wskazanych na liście wydarzeń targowych, na których będą realizowane stoiska narodowe dla sektora, w który wpisuje się projekt oraz wyjazdowych misjach gospodarczych, w celu promowania marki produktowej wnioskodawcy i Marki Polskiej Gospodarki.  Działania promocyjne, których koszty mogą być finansowane w ramach projektu to:
1) </t>
    </r>
    <r>
      <rPr>
        <b/>
        <sz val="8"/>
        <rFont val="Calibri"/>
        <family val="2"/>
        <charset val="238"/>
        <scheme val="minor"/>
      </rPr>
      <t>udział wnioskodawcy w targach ze stoiskiem narodowym w charakterze wystawcy;
2) wyjazdowe misje gospodarcze w celu odbycia spotkań z potencjalnymi
kontrahentami, połączone z udziałem wnioskodawcy w targach w charakterze
zwiedzającego lub konferencjach,                                3) kampanie promocyjne</t>
    </r>
  </si>
  <si>
    <t>Nabór wniosków o dofinansowanie realizacji projektów będzie prowadzony od 30.06.2023 r, godz. 20:00 do 23.10.2023 r.</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</si>
  <si>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Finansujemy zakup środków transportu (w tym także przez firmy transportowe).
Nie finansujemy zakupu/budowy/remontu nieruchomości, które mają przeznaczenie mieszkalne. Nieruchomość musi być w całości związana wyłącznie z prowadzoną działalnością gospodarczą przedsiębiorcy. W przypadku gdy nabywana nieruchomość pełniła uprzednio funkcję mieszkalną, przedsiębiorca będzie miał obowiązek przekształcenia tej nieruchomości, w całości na cele związane wyłącznie z prowadzoną działalnością gospodarc</t>
  </si>
  <si>
    <t xml:space="preserve">Instytucja oferująca pożyczkę:                     Bank Gospodarstwa Krajowego.    
                                      </t>
  </si>
  <si>
    <t>https://www.larr.pl/jeremie2pr;   https://frgz.pl/oferta-1</t>
  </si>
  <si>
    <t xml:space="preserve"> W ramach Pożyczki JEREMIE2 będą finansowane inwestycje realizowane na terenie województwa łódzkiego polegające na wsparciu przedsiębiorstw poprzez dostarczenie kapitału:
    zalążkowego i kapitału na rozruch,
    na rozszerzenie działalności,
    na wzmocnienie podstawowej  działalności przedsiębiorstwa,
    na realizację nowych projektów, przechodzeniu przedsiębiorstw na nowe rynki lub na nowe rozwiązania,
    inne cele gospodarcze przyczyniające się do rozwoju MŚP.
Wsparcie może obejmować inwestycje zarówno w środki trwałe, wartości niematerialne i prawne, jak również zwiększenie kapitału obrotowego zgodnie z przepisami prawa unijnego.   inansujemy 100% inwestycji:
      brutto w przypadku firm nie będących płatnikami  podatku VAT
      netto w przypadku firm będących płatnikami  podatku VAT
Finansujemy inwestycje rozpoczęte
Finansujemy zakup środków transportu (w tym także przez firmy transportowe). Nie finansuje się zakupu/budowy/remontu nieruchomości, które mają przeznaczenie mieszkalne. Nieruchomość musi być w całości związana wyłącznie z prowadzoną działalnością gospodarczą przedsiębiorcy.</t>
  </si>
  <si>
    <r>
      <rPr>
        <b/>
        <sz val="8"/>
        <rFont val="Calibri"/>
        <family val="2"/>
        <charset val="238"/>
        <scheme val="minor"/>
      </rPr>
      <t>Warunki udzielania pożyczki</t>
    </r>
    <r>
      <rPr>
        <sz val="8"/>
        <rFont val="Calibri"/>
        <family val="2"/>
        <charset val="238"/>
        <scheme val="minor"/>
      </rPr>
      <t>:                     KWOTA POŻYCZKI:
-</t>
    </r>
    <r>
      <rPr>
        <b/>
        <sz val="8"/>
        <rFont val="Calibri"/>
        <family val="2"/>
        <charset val="238"/>
        <scheme val="minor"/>
      </rPr>
      <t xml:space="preserve"> maksymalna kwota pożyczki – 500.000 zł</t>
    </r>
    <r>
      <rPr>
        <sz val="8"/>
        <rFont val="Calibri"/>
        <family val="2"/>
        <charset val="238"/>
        <scheme val="minor"/>
      </rPr>
      <t xml:space="preserve">
OKRES SPŁATY 
- maksymalny okres spłaty pożyczki:
*  do 120 m-cy dla pożyczek w 100 % inwestycyjnych; 
* do 36 m-cy dla pożyczek inwestycyjno-obrotowych
* do 72 m-cy dla pożyczek inwestycyjno-obrotowych - dla przedsiębiorców określonych w KARCIE PREFERENCJI
- maksymalny okres karencji w spłacie kapitału - do 6 m-cy
OPROCENTOWANIE:  
- na warunkach korzystniejszych niż rynkowe </t>
    </r>
    <r>
      <rPr>
        <b/>
        <sz val="8"/>
        <rFont val="Calibri"/>
        <family val="2"/>
        <charset val="238"/>
        <scheme val="minor"/>
      </rPr>
      <t>(pomoc de minimis) – 2.30%</t>
    </r>
    <r>
      <rPr>
        <sz val="8"/>
        <rFont val="Calibri"/>
        <family val="2"/>
        <charset val="238"/>
        <scheme val="minor"/>
      </rPr>
      <t xml:space="preserve">
- na warunkach rynkowych - od 8.22%
Ostateczna wysokość oprocentowania uzależniona jest od celu finansowania, okresu spłaty pożyczki ,oceny zdolności kredytowej Wnioskodawcy i przedstawionych zabezpieczeń.
NIE POBIERA SIĘ PROWIZJI I OPŁAT ZWIĄZANYCH Z UDZIELENIEM  POŻYCZKI</t>
    </r>
  </si>
  <si>
    <t xml:space="preserve">https://rfrwl.pl/oferta/regionalna-pozyczka-obrotowa/, https://rfrwl.pl/,    https://frgz.pl,   </t>
  </si>
  <si>
    <r>
      <rPr>
        <b/>
        <sz val="8"/>
        <rFont val="Calibri"/>
        <family val="2"/>
        <charset val="238"/>
        <scheme val="minor"/>
      </rPr>
      <t xml:space="preserve">Warunki udzielania pożyczki:  </t>
    </r>
    <r>
      <rPr>
        <sz val="8"/>
        <rFont val="Calibri"/>
        <family val="2"/>
        <charset val="238"/>
        <scheme val="minor"/>
      </rPr>
      <t xml:space="preserve">                         KWOTA POŻYCZKI 
- maksymalna kwota pożyczki –  </t>
    </r>
    <r>
      <rPr>
        <b/>
        <sz val="8"/>
        <rFont val="Calibri"/>
        <family val="2"/>
        <charset val="238"/>
        <scheme val="minor"/>
      </rPr>
      <t>500.000 zł</t>
    </r>
    <r>
      <rPr>
        <sz val="8"/>
        <rFont val="Calibri"/>
        <family val="2"/>
        <charset val="238"/>
        <scheme val="minor"/>
      </rPr>
      <t xml:space="preserve">
OKRES SPŁATY 
- maksymalny okres spłaty pożyczki – 60 miesięcy
- maksymalny okres karencji – 6 miesięcy
OPROCENTOWANIE 
na warunkach rynkowych :
- dla przedsiębiorców działających na rynku powyżej 12 m-cy – </t>
    </r>
    <r>
      <rPr>
        <b/>
        <sz val="8"/>
        <rFont val="Calibri"/>
        <family val="2"/>
        <charset val="238"/>
        <scheme val="minor"/>
      </rPr>
      <t xml:space="preserve">od 8.22 %  </t>
    </r>
    <r>
      <rPr>
        <sz val="8"/>
        <rFont val="Calibri"/>
        <family val="2"/>
        <charset val="238"/>
        <scheme val="minor"/>
      </rPr>
      <t xml:space="preserve">
- dla przedsiębiorców działających na rynku do 12 m-cy – od 11.62 %
Oprocentowanie na warunkach rynkowych ustalane jest według stopy referencyjnej obliczanej przy zastosowaniu obowiązującej stopy bazowej oraz marży ustalonej m.in. w oparciu o Komunikat Komisji Europejskiej w sprawie zmiany metody ustalania stóp referencyjnych i dyskontowych (2008/C 14/02), po przeprowadzeniu analizy ryzyka niespłacenia pożyczki przez przedsiębiorcę, uwzględniającej zgodnie z przyjętą metodologią analizę ratingu przedsiębiorcy i przedstawionych zabezpieczeń.
Ostateczna wysokość oprocentowania uzależniona jest od oceny zdolności kredytowej Wnioskodawcy i przedstawionych zabezpieczeń.
NIE POBIERAMY PROWIZJI I OPŁAT ZWIĄZANYCH Z UDZIELENIEM  POŻYCZKI</t>
    </r>
  </si>
  <si>
    <t xml:space="preserve">Instytucja oferująca pożyczkę:   Regionalny Fundusz Rozwoju Województwa Łódzkiego sp. z o.o. </t>
  </si>
  <si>
    <t>PLANOWANY TERMIN NABORU: POCZĄTEK 2024 ROKU</t>
  </si>
  <si>
    <t>Konkurs AKADEMIA PRZEDSIĘBIORCZYCH KOBIET</t>
  </si>
  <si>
    <t>Czas trwania projektu: X 2023 - III 2024</t>
  </si>
  <si>
    <t>Przede wszystkim dla kobiet, w tym:
- Kobiet w wieku 18 – 25 lat - studentek łódzkich uczelni i szkół wyższych;
- Kobiet powyżej 25 roku życia mieszkających w Łodzi oraz oddalonych do 50 km. okolic miasta;
- Kobiet chcących rozwijać swoje umiejętności biznesowe, tworzyć biznesplany i siatki kontaktów, szkolić się w zakresie analizy rynku, komunikacji czy sprzedaży, przełamywać bariery strachu podczas wystąpień publicznych, a także umiejętnie zarządzać emocjami w prowadzeniu firmy.</t>
  </si>
  <si>
    <t xml:space="preserve">AWE – (Academy for Women Entrepreneurs / Akademia Przedsiębiorczych Kobiet) to inicjatywa Białego Domu realizowana przez Departament Stanu USA oraz Biuro ds. Edukacji i Kultury. W tym roku także przez Biuro Exchange Alumni. Program realizowany jest od 2019 roku i odbywa się w 90 krajach na świecie. Po raz trzeci w Polsce (pierwsze dwie edycje odbyły się w Radomiu).
Celem AWE jest wsparcie przedsiębiorczych kobiet poprzez zdalny program szkoleniowy o nazwie „DreamBuilder”, opracowany w ramach partnerstwa pomiędzy Uniwersytetem Stanowym w Arizonie – Thunderbird School of Global Management i międzynarodową firmę wydobywczą Freeport – McMoRan.
W tym roku Akademia Przedsiębiorczych Kobiet będzie realizowana jednocześnie Łodzi i w Radomiu. W każdym z tych miast program potrwa sześć miesięcy. Projekt umożliwi pomoc w pozyskaniu narzędzi biznesowych, potrzebnych do prowadzenia firmy lub rozwoju już istniejących przedsiębiorstw w początkowej fazie ich funkcjonowania. AWE w Polsce zostanie wzbogacone o serię spotkań z mentorami. Dodatkowo dostępne będą wybrane praktyki biznesu oraz cykl szkoleń przygotowanych specjalnie przez firmę DELL. Uczestniczki projektu poznają tajniki wiedzy na temat wystąpień publicznych, etykiety w biznesie, mediów społecznościowym oraz wielu innych aspektów rozpoczynania i prowadzenia firmy. Szkolenia zostaną zorganizowane w miejscach charakterystycznych dla danych miast miejscach. </t>
  </si>
  <si>
    <t xml:space="preserve"> Łódzka Izba Przemysłowo-Handlowa,
- U.S. Embassy Warsaw,
- Departament Stanu USA – Biuro ds. Edukacji i Kultury (ECA),
- Exchange Alumni,
- DELL Polska.</t>
  </si>
  <si>
    <t xml:space="preserve"> Łódzka Izba Przemysłowo-Handlowa</t>
  </si>
  <si>
    <t>www.akademiakobiet.com.pl</t>
  </si>
  <si>
    <t>Czas trwania projektu: VII 2023 - VI 2026</t>
  </si>
  <si>
    <t>https://izba.lodz.pl/predictive-maintenance-6466</t>
  </si>
  <si>
    <t>Głównym założeniem jest wdrażanie strategii i szkolenie w zakresie optymalizacji wykorzystania maszyn i urządzeń, w celu eliminowania negatywnych skutków awarii oraz usprawnienia prac w przemyśle. Wiedza z zakresu PM pozwala przewidywać awarię sprzętu na podstawie określonych parametrów i czynników. Bazując na takiej wiedzy, przedsiębiorcy mogą dokonać prognozy, a następnie podjąć niezbędne kroki, celem zapobiegnięcia awarii. korzyści płynące z pozyskanej wiedzy z zakresu Predictive Maintenance to m.in.: 
•         Obniżenie kosztów utrzymania ruchu;
•         Mniejsza liczba awarii;
•         Skrócony czas przestoju;
•         Redukcja zapasów;
•         Zwiększenie żywotności maszyn;
•         Oszacowanie średniego czasu między awariami;
•         Zwiększenie produkcji;
•         Zwiększenie bezpieczeństwa operatora</t>
  </si>
  <si>
    <t>Przedsiębiorcy</t>
  </si>
  <si>
    <t xml:space="preserve"> Łódzka Izba Przemysłowo-Handlowa, biuro@izba.lodz.pl, +48 797 991 360Plac Wolności 5 (I piętro, lok. 2),
91-415 Łódź</t>
  </si>
  <si>
    <r>
      <t xml:space="preserve">Kolejny nabór do ścieżki SMART </t>
    </r>
    <r>
      <rPr>
        <b/>
        <sz val="8"/>
        <rFont val="Calibri"/>
        <family val="2"/>
        <charset val="238"/>
        <scheme val="minor"/>
      </rPr>
      <t>- Do 30 października 2023 r</t>
    </r>
    <r>
      <rPr>
        <sz val="8"/>
        <rFont val="Calibri"/>
        <family val="2"/>
        <charset val="238"/>
        <scheme val="minor"/>
      </rPr>
      <t xml:space="preserve">. 
</t>
    </r>
  </si>
  <si>
    <t>PLANOWANY TERMIN NABORU: POCZĄTEK 2024 ROKU:    Niskooprocentowane pożyczki na rozpoczęcie działalności gospodarczej oraz stworzenie miejsc pracy w ramach programu  „Rządowy Program Pierwszy biznes – Wsparcie w starcie”. Pożyczka na podjęcie działalności gospodarczej i Pożyczka na utworzenie stanowiska pracy</t>
  </si>
  <si>
    <r>
      <rPr>
        <b/>
        <sz val="8"/>
        <rFont val="Calibri"/>
        <family val="2"/>
        <charset val="238"/>
        <scheme val="minor"/>
      </rPr>
      <t xml:space="preserve">Podstawowe informacje:  </t>
    </r>
    <r>
      <rPr>
        <sz val="8"/>
        <rFont val="Calibri"/>
        <family val="2"/>
        <charset val="238"/>
        <scheme val="minor"/>
      </rPr>
      <t xml:space="preserve">                                   Jest to ogólnopolski, rządowy program Ministerstwa Rodziny, Pracy i Polityki Społecznej realizowanym przez Bank Gospodarstwa Krajowego. KSWP pełni w Programie rolę Pośrednika Finansowego zarządzającego. Pożyczki  w ramach projektu są udzielane </t>
    </r>
    <r>
      <rPr>
        <b/>
        <sz val="8"/>
        <rFont val="Calibri"/>
        <family val="2"/>
        <charset val="238"/>
        <scheme val="minor"/>
      </rPr>
      <t>bez jakichkolwiek opłat</t>
    </r>
    <r>
      <rPr>
        <sz val="8"/>
        <rFont val="Calibri"/>
        <family val="2"/>
        <charset val="238"/>
        <scheme val="minor"/>
      </rPr>
      <t xml:space="preserve"> </t>
    </r>
    <r>
      <rPr>
        <b/>
        <sz val="8"/>
        <rFont val="Calibri"/>
        <family val="2"/>
        <charset val="238"/>
        <scheme val="minor"/>
      </rPr>
      <t>i prowizji.</t>
    </r>
    <r>
      <rPr>
        <sz val="8"/>
        <rFont val="Calibri"/>
        <family val="2"/>
        <charset val="238"/>
        <scheme val="minor"/>
      </rPr>
      <t>Oprocentowanie pożyczki jest stałe i wynosi, w skali roku, 0,25 stopy redyskonta weksli przyjmowanych przez NBP czyli. ok.</t>
    </r>
    <r>
      <rPr>
        <b/>
        <sz val="8"/>
        <rFont val="Calibri"/>
        <family val="2"/>
        <charset val="238"/>
        <scheme val="minor"/>
      </rPr>
      <t xml:space="preserve"> 1,70 %.</t>
    </r>
    <r>
      <rPr>
        <sz val="8"/>
        <rFont val="Calibri"/>
        <family val="2"/>
        <charset val="238"/>
        <scheme val="minor"/>
      </rPr>
      <t xml:space="preserve"> Pożyczki oraz usługi doradcze i szkoleniowe przyznawane są zgodnie z warunkami dopuszczalności
pomocy de minimis.   Maksymalna wartość pożyczki na podjęcie działalności nie może przekroczyć 20-krotnej wysokości
przeciętnego wynagrodzenia, obowiązującego w dniu złożenia wniosku o udzielenie pożyczki. Okres spłaty pożyczki na podjęcie działalności gospodarczej, liczony od daty uruchomienia pożyczki
do dnia ostatecznej spłaty nie może przekroczyć 7 lat.
Możliwa jest karencja w spłacie kapitału na okres nie dłuższy niż 12 miesięcy
</t>
    </r>
  </si>
  <si>
    <r>
      <rPr>
        <b/>
        <sz val="8"/>
        <rFont val="Calibri"/>
        <family val="2"/>
        <charset val="238"/>
        <scheme val="minor"/>
      </rPr>
      <t xml:space="preserve">Zakres wsparcia:    </t>
    </r>
    <r>
      <rPr>
        <sz val="8"/>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</si>
  <si>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 xml:space="preserve">Podstawowe informacje:   </t>
    </r>
    <r>
      <rPr>
        <sz val="8"/>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</si>
  <si>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r>
      <rPr>
        <b/>
        <sz val="8"/>
        <rFont val="Calibri"/>
        <family val="2"/>
        <charset val="238"/>
        <scheme val="minor"/>
      </rPr>
      <t xml:space="preserve">Podstawowe informacje dotyczące kredytu:      </t>
    </r>
    <r>
      <rPr>
        <sz val="8"/>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</si>
  <si>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r>
      <rPr>
        <b/>
        <sz val="8"/>
        <rFont val="Calibri"/>
        <family val="2"/>
        <charset val="238"/>
        <scheme val="minor"/>
      </rPr>
      <t xml:space="preserve">Podstawowe informacje dotyczące wsparcia:  </t>
    </r>
    <r>
      <rPr>
        <sz val="8"/>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otacja może wynosić do 66 000 zł dla podstawowego poziomu dofinansowania, do 99 000 zł dla podwyższonego poziomu dofinansowania oraz do 135 000 zł dla najwyższego poziomu dofinansowania. Dodatkowo dla wszystkich poziomów poza wskazanymi limitami dotacja do 1 200 zł na audyt energetyczny.
2) Kredyty udzielane przez banki: 40 mld zł.
3) Sposób łączenia dotacji z termomodernizacyjna ulgą.                                                            Szczegóły na stronie: https://portal.wfosigw.lodz.pl/data/uploads/25012022/dokumentyrozliczenia/1.pdf</t>
    </r>
  </si>
  <si>
    <r>
      <t xml:space="preserve">O dofinansowanie w programie Energia Plus przedsiębiorcy mogą ubiegać się na przedsięwzięcia prowadzące do:
zmniejszenia ilości zużytych surowców pierwotnych,
ograniczenia lub uniknięcie szkodliwych emisji do atmosfery,)
    poprawy efektywności energetycznej,
    poprawy jakości powietrza,
    wykorzystania nowych źródła ciepła i energii elektrycznej – </t>
    </r>
    <r>
      <rPr>
        <b/>
        <sz val="8"/>
        <rFont val="Calibri"/>
        <family val="2"/>
        <charset val="238"/>
        <scheme val="minor"/>
      </rPr>
      <t>np. instalacja fotowoltaiczna.</t>
    </r>
    <r>
      <rPr>
        <sz val="8"/>
        <rFont val="Calibri"/>
        <family val="2"/>
        <charset val="238"/>
        <scheme val="minor"/>
      </rPr>
      <t xml:space="preserve">
    modernizacji/rozbudowy sieci ciepłowniczych.
Pełen wykaz dostępny w regulaminie dostępnym tu: 
OZE z dofinansowaniem – Energia Plus
Beneficjenci programu Energia Plus mogą ubiegać się o dofinansowanie do fotowoltaiki i innych instalacji odnawialnych źródeł energii, jak</t>
    </r>
    <r>
      <rPr>
        <b/>
        <sz val="8"/>
        <rFont val="Calibri"/>
        <family val="2"/>
        <charset val="238"/>
        <scheme val="minor"/>
      </rPr>
      <t xml:space="preserve"> pompy ciepła czy turbin</t>
    </r>
    <r>
      <rPr>
        <sz val="8"/>
        <rFont val="Calibri"/>
        <family val="2"/>
        <charset val="238"/>
        <scheme val="minor"/>
      </rPr>
      <t xml:space="preserve">y </t>
    </r>
    <r>
      <rPr>
        <b/>
        <sz val="8"/>
        <rFont val="Calibri"/>
        <family val="2"/>
        <charset val="238"/>
        <scheme val="minor"/>
      </rPr>
      <t>wiatrowe, kolektory słoneczne oraz małe elektrownie wodne</t>
    </r>
    <r>
      <rPr>
        <sz val="8"/>
        <rFont val="Calibri"/>
        <family val="2"/>
        <charset val="238"/>
        <scheme val="minor"/>
      </rPr>
      <t>. Dodatkowo wnioskodawcy mogą starać się o dofinansowanie do magazynu energii. Warunkiem udzielenia wsparcia na magazyn energii jest zintegrowanie go ze źródłem energii, które będzie realizowane równolegle w ramach projektu.</t>
    </r>
  </si>
  <si>
    <r>
      <t xml:space="preserve">Nabór odbywa się w trybie ciągłym. Wnioski do programu należy składać w terminie </t>
    </r>
    <r>
      <rPr>
        <b/>
        <sz val="8"/>
        <rFont val="Calibri"/>
        <family val="2"/>
        <charset val="238"/>
        <scheme val="minor"/>
      </rPr>
      <t>do dnia 13.12.2024 r</t>
    </r>
    <r>
      <rPr>
        <sz val="8"/>
        <rFont val="Calibri"/>
        <family val="2"/>
        <charset val="238"/>
        <scheme val="minor"/>
      </rPr>
      <t>. lub do wyczerpania alokacji środków. Dokumenty można złożyć wyłącznie w wersji elektronicznej, przez Generator Wniosków o Dofinansowanie, przy użyciu podpisu elektronicznego. By wysłać wniosek należy utworzyć konto i zalogować się na stronie internetowej NFOŚiGW, pod adresem http://gwd.nfosigw.gov.pl i wybrać odpowiedni program priorytetowy.</t>
    </r>
  </si>
  <si>
    <r>
      <rPr>
        <b/>
        <sz val="8"/>
        <rFont val="Calibri"/>
        <family val="2"/>
        <charset val="238"/>
        <scheme val="minor"/>
      </rPr>
      <t>Podstawowe informacje</t>
    </r>
    <r>
      <rPr>
        <sz val="8"/>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szkolenia i doradztwo indywidualne przygotowujących do prowadzenia działalności gospodarczej </t>
    </r>
  </si>
  <si>
    <r>
      <t xml:space="preserve">Poddziałanie 10.2.2 „Wdrożenie programów typu outplacement” Regionalnego Programu Operacyjnego </t>
    </r>
    <r>
      <rPr>
        <i/>
        <sz val="8"/>
        <rFont val="Calibri"/>
        <family val="2"/>
        <charset val="238"/>
        <scheme val="minor"/>
      </rPr>
      <t>Województwa Łódzkiego</t>
    </r>
    <r>
      <rPr>
        <sz val="8"/>
        <rFont val="Calibri"/>
        <family val="2"/>
        <charset val="238"/>
        <scheme val="minor"/>
      </rPr>
      <t xml:space="preserve"> na lata </t>
    </r>
    <r>
      <rPr>
        <i/>
        <sz val="8"/>
        <rFont val="Calibri"/>
        <family val="2"/>
        <charset val="238"/>
        <scheme val="minor"/>
      </rPr>
      <t>2014-2020</t>
    </r>
    <r>
      <rPr>
        <sz val="8"/>
        <rFont val="Calibri"/>
        <family val="2"/>
        <charset val="238"/>
        <scheme val="minor"/>
      </rPr>
      <t>.</t>
    </r>
  </si>
  <si>
    <r>
      <t>Operator:                                1)  Łódzka Agencja Rozwoju Regionalnego S.A., Łódź, ul. Narutowicza 34, tel. 42 208 92 01, e-mail: kontakt@larr.pl.                        2)</t>
    </r>
    <r>
      <rPr>
        <b/>
        <sz val="8"/>
        <rFont val="Calibri"/>
        <family val="2"/>
        <charset val="238"/>
        <scheme val="minor"/>
      </rPr>
      <t>Fundacja Rozwoju Gminy Zelów,  Mickiewicza 4, 97-425 Zelów, tel: 44 634 10 06   - OBECNIE TU SĄ ŚRODK</t>
    </r>
    <r>
      <rPr>
        <sz val="8"/>
        <rFont val="Calibri"/>
        <family val="2"/>
        <charset val="238"/>
        <scheme val="minor"/>
      </rPr>
      <t>I</t>
    </r>
  </si>
  <si>
    <r>
      <rPr>
        <b/>
        <sz val="8"/>
        <rFont val="Calibri"/>
        <family val="2"/>
        <charset val="238"/>
        <scheme val="minor"/>
      </rPr>
      <t>Podstawowe informacje:</t>
    </r>
    <r>
      <rPr>
        <sz val="8"/>
        <rFont val="Calibri"/>
        <family val="2"/>
        <charset val="238"/>
        <scheme val="minor"/>
      </rPr>
      <t xml:space="preserve">                             Działania promocyjne, których koszty mogą być finansowane w ramach projektu to:
    udział wnioskodawcy w targach ze stoiskiem narodowym w charakterze wystawcy;
    wyjazdowe misje gospodarcze w celu odbycia spotkań z potencjalnymi kontrahentami, połączone z udziałem wnioskodawcy w targach w charakterze zwiedzającego lub konferencjach branżowych w czasie trwania misji;
    kampanie promocyjne. </t>
    </r>
    <r>
      <rPr>
        <b/>
        <sz val="8"/>
        <rFont val="Calibri"/>
        <family val="2"/>
        <charset val="238"/>
        <scheme val="minor"/>
      </rPr>
      <t>Wsparcie wyniesie do 50% wartości projektu</t>
    </r>
    <r>
      <rPr>
        <sz val="8"/>
        <rFont val="Calibri"/>
        <family val="2"/>
        <charset val="238"/>
        <scheme val="minor"/>
      </rPr>
      <t xml:space="preserve">, co oznacza, że wkład własny wyniesie co najmniej 50% całkowitego kosztu projektu
</t>
    </r>
  </si>
  <si>
    <r>
      <t xml:space="preserve">    </t>
    </r>
    <r>
      <rPr>
        <b/>
        <sz val="8"/>
        <rFont val="Calibri"/>
        <family val="2"/>
        <charset val="238"/>
        <scheme val="minor"/>
      </rPr>
      <t xml:space="preserve">Podstawowe informacje:    </t>
    </r>
    <r>
      <rPr>
        <sz val="8"/>
        <rFont val="Calibri"/>
        <family val="2"/>
        <charset val="238"/>
        <scheme val="minor"/>
      </rPr>
      <t xml:space="preserve">                   Maksymalny poziom dofinansowania w projekcie wynosi: 90%
    W tym maksymalny poziom dofinansowania UE w projekcie wynosi: 85%, dofinansowanie budżetu państwa w projekcie wynosi: 5%.
    Minimalny poziom wkładu własnego wynosi: 10%.
Koszty bezpośrednie projektu należy obowiązkowo rozliczać według wydatków rzeczywiście poniesionych.</t>
    </r>
  </si>
  <si>
    <r>
      <rPr>
        <b/>
        <sz val="8"/>
        <rFont val="Calibri"/>
        <family val="2"/>
        <charset val="238"/>
        <scheme val="minor"/>
      </rPr>
      <t xml:space="preserve">Podstawowe informacje:  </t>
    </r>
    <r>
      <rPr>
        <sz val="8"/>
        <rFont val="Calibri"/>
        <family val="2"/>
        <charset val="238"/>
        <scheme val="minor"/>
      </rPr>
      <t xml:space="preserve">                                 Uczestniczki, które zaprezentują najlepsze biznes plany na koniec programu, otrzymają nagrody pieniężne w wysokości 1000 dolarów. Co więcej, wszystkie Panie biorące udział w szkoleniach, znajdą się na liście Exchange Alumni, która umożliwia korzystanie z innych grantów i programów Departamentu Stanu USA. Wartość samego programu szkoleniowego szacuje się na ok. 30 000 PLN na osobę.
AWE jest także doskonałą szansą na kontakt ze środowiskami biznesowymi w Polsce oraz Stanach Zjednoczonych. Uczestniczki projektu mają szansę zawalczyć o nagrodę finansową, a także rozwinąć sieć kontaktu, tak istotną do sprawnego i rozwojowego prowadzenia własnej działalności. </t>
    </r>
  </si>
  <si>
    <r>
      <rPr>
        <b/>
        <sz val="8"/>
        <rFont val="Calibri"/>
        <family val="2"/>
        <charset val="238"/>
        <scheme val="minor"/>
      </rPr>
      <t xml:space="preserve">Podstawowe informacje:    </t>
    </r>
    <r>
      <rPr>
        <sz val="8"/>
        <rFont val="Calibri"/>
        <family val="2"/>
        <charset val="238"/>
        <scheme val="minor"/>
      </rPr>
      <t xml:space="preserve">                           Projekt PreMets ma na celu stworzenie kompleksowego pakietu narzędzi nauczania dla firm chcących usprawnić pracę swojego parku maszyn oraz urządzeń w branży przemysłowej. W ramach projektu zostanie opracowana interdyscyplinarna platforma zawierająca m.in. pakiet dla trenerów PM, system certyfikacji, proces analizy cyklu życia maszyn, pilotaż kursów szkoleniowych, a także wirtualna przestrzeń do wdrożenia tzw. Teaching Factories, czyli przestrzeni wymiany doświadczenia i wiedzy, pomiędzy praktykantami, studentami oraz wykładowcami akademickimi, zajmującymi się tematyką PM.</t>
    </r>
  </si>
  <si>
    <r>
      <rPr>
        <b/>
        <sz val="8"/>
        <rFont val="Calibri"/>
        <family val="2"/>
        <charset val="238"/>
        <scheme val="minor"/>
      </rPr>
      <t>Podstawowe informacje:</t>
    </r>
    <r>
      <rPr>
        <sz val="8"/>
        <rFont val="Calibri"/>
        <family val="2"/>
        <charset val="238"/>
        <scheme val="minor"/>
      </rPr>
      <t xml:space="preserve">                                    Dofinansowanie będzie udzielone w formie pożyczki (budżet na dotacje został wyczerpany w I i II turze). B
Beneficjent w ramach programu może otrzymać pożyczkę od 0,5 mln zł do 500 mln zł – do 85% kosztów kwalifikowanych:
    na warunkach preferencyjnych: WIBOR 3M + 50 pb, nie mniej niż 1,5 % w skali roku,
    na warunkach rynkowch (pożyczka nie stanowi pomocy publicznej) – oprocentowanie na poziomie stopy referencyjnej ustalanej zgodnie z komunikatem Komisji Europejskiej w sprawie zmiany metody ustalania stóp referencyjnych i dyskontowych.
Dla przedsięwzięć realizowanych w formule „project finance” obowiązuje wymóg udziału środków własnych beneficjenta w wysokości co najmniej 15% kosztów kwalifikowanych przedsięwzięcia wniesionego w postaci udziału kapitału zakładowego pokrytego wkładem pieniężnym.
Pożyczka może być udzielona na okres nie dłuższy niż 15 lat liczony od daty planowanej wypłaty pierwszej transzy. Ta forma wsparcia może być częściowo umorzona w wysokości do 10% wypłaconej kwoty pożyczki, lecz nie więcej niż 1 mln zł.</t>
    </r>
  </si>
  <si>
    <r>
      <rPr>
        <b/>
        <sz val="8"/>
        <color rgb="FFFF0000"/>
        <rFont val="Calibri"/>
        <family val="2"/>
        <charset val="238"/>
        <scheme val="minor"/>
      </rPr>
      <t>JEREMIE 2 - Pożyczka rozwojowa 2020 - DOSTĘPNA W FUNDACJI ROZWOJU GMINY ZELÓW - KWOTA POMNIEJSZONA DO WARTOŚCI 500.000 zł.</t>
    </r>
    <r>
      <rPr>
        <b/>
        <sz val="8"/>
        <rFont val="Calibri"/>
        <family val="2"/>
        <charset val="238"/>
        <scheme val="minor"/>
      </rPr>
      <t xml:space="preserve">
WAŻNA INFORMACJA z ŁARR: Wartość złożonych wniosków w ramach projektu Pożyczka Rozwojowa 2020/2023 przekracza dostępny limit środków w ramach tego programu. W związku z tym, istnieje ryzyko, że kolejne złożone wnioski nie zostaną rozpatrzone lub ich kwota zostanie obniżona z powodu wyczerpania budżetu przeznaczonego na Pożyczki Rozwojowe. 
Informacja, iż w ramach Funduszu bez zmian przyjmowane są wnioski w kwotach od 5 do 70 tys. zł - dla mikro przedsiębiorców typu start-up (prowadzących działalność do 24 miesięcy).</t>
    </r>
  </si>
  <si>
    <t>Projekt PREDICTIVE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</si>
</sst>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2"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i/>
      <sz val="8"/>
      <name val="Calibri"/>
      <family val="2"/>
      <charset val="238"/>
      <scheme val="minor"/>
    </font>
    <font>
      <b/>
      <sz val="8"/>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5" fillId="2" borderId="1" xfId="1" applyFont="1" applyFill="1" applyBorder="1" applyAlignment="1">
      <alignment horizontal="left" vertical="top" wrapText="1"/>
    </xf>
    <xf numFmtId="0" fontId="5" fillId="2" borderId="0" xfId="0" applyFont="1" applyFill="1" applyAlignment="1">
      <alignment horizontal="left" vertical="top" wrapText="1"/>
    </xf>
    <xf numFmtId="0" fontId="3" fillId="2" borderId="1" xfId="1" applyFont="1" applyFill="1" applyBorder="1" applyAlignment="1">
      <alignment horizontal="left" vertical="top" wrapText="1"/>
    </xf>
    <xf numFmtId="0" fontId="5" fillId="2" borderId="1" xfId="0" applyFont="1" applyFill="1" applyBorder="1" applyAlignment="1">
      <alignment horizontal="center" vertical="center" wrapText="1"/>
    </xf>
    <xf numFmtId="0" fontId="8" fillId="2" borderId="1" xfId="1" applyFont="1" applyFill="1" applyBorder="1" applyAlignment="1">
      <alignment horizontal="left" vertical="top" wrapText="1"/>
    </xf>
    <xf numFmtId="0" fontId="2" fillId="2" borderId="0" xfId="0" applyFont="1" applyFill="1" applyAlignment="1">
      <alignment horizontal="left" vertical="top"/>
    </xf>
    <xf numFmtId="0" fontId="4"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3" xfId="0" applyFont="1" applyFill="1" applyBorder="1" applyAlignment="1">
      <alignment horizontal="left" vertical="top" wrapText="1"/>
    </xf>
    <xf numFmtId="0" fontId="3" fillId="2" borderId="0" xfId="0" applyFont="1" applyFill="1" applyAlignment="1">
      <alignment horizontal="left" vertical="top"/>
    </xf>
    <xf numFmtId="3" fontId="5" fillId="2" borderId="1" xfId="1" applyNumberFormat="1" applyFont="1" applyFill="1" applyBorder="1" applyAlignment="1">
      <alignment horizontal="left" vertical="top" wrapText="1"/>
    </xf>
    <xf numFmtId="0" fontId="9" fillId="2" borderId="0" xfId="0" applyFont="1" applyFill="1" applyAlignment="1">
      <alignment horizontal="center" vertical="center"/>
    </xf>
    <xf numFmtId="0" fontId="8" fillId="2" borderId="4" xfId="0"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0" xfId="1" applyFont="1" applyFill="1" applyAlignment="1">
      <alignment horizontal="center" vertical="center"/>
    </xf>
    <xf numFmtId="0" fontId="4" fillId="2" borderId="0" xfId="0" applyFont="1" applyFill="1" applyAlignment="1">
      <alignment horizontal="center" vertical="center" wrapText="1"/>
    </xf>
    <xf numFmtId="0" fontId="3" fillId="2" borderId="2" xfId="0" applyFont="1" applyFill="1" applyBorder="1" applyAlignment="1">
      <alignment horizontal="left" vertical="top" wrapText="1"/>
    </xf>
    <xf numFmtId="0" fontId="5" fillId="2" borderId="0" xfId="0" applyFont="1" applyFill="1" applyBorder="1" applyAlignment="1">
      <alignment horizontal="left" vertical="top" wrapText="1"/>
    </xf>
    <xf numFmtId="0" fontId="3" fillId="2" borderId="1" xfId="1" applyFont="1" applyFill="1" applyBorder="1" applyAlignment="1">
      <alignment vertical="top" wrapText="1"/>
    </xf>
    <xf numFmtId="0" fontId="5" fillId="2" borderId="0" xfId="0" applyFont="1" applyFill="1" applyAlignment="1">
      <alignment horizontal="left" vertical="top"/>
    </xf>
    <xf numFmtId="0" fontId="8" fillId="2" borderId="0" xfId="0" applyFont="1" applyFill="1" applyAlignment="1">
      <alignment horizontal="left" vertical="top"/>
    </xf>
    <xf numFmtId="0" fontId="2" fillId="2" borderId="0" xfId="0" applyFont="1" applyFill="1" applyAlignment="1">
      <alignment horizontal="center" vertical="center"/>
    </xf>
    <xf numFmtId="0" fontId="8" fillId="2" borderId="1" xfId="1" applyFont="1" applyFill="1" applyBorder="1" applyAlignment="1">
      <alignment horizontal="left" vertical="top"/>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left" vertical="top" wrapText="1"/>
    </xf>
    <xf numFmtId="0" fontId="5" fillId="0" borderId="0" xfId="1" applyFont="1" applyAlignment="1">
      <alignment vertical="top" wrapText="1"/>
    </xf>
    <xf numFmtId="0" fontId="5" fillId="0" borderId="1" xfId="0" applyFont="1" applyBorder="1" applyAlignment="1">
      <alignment vertical="top" wrapText="1"/>
    </xf>
    <xf numFmtId="0" fontId="5" fillId="0" borderId="4" xfId="0" applyFont="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xf>
    <xf numFmtId="6" fontId="5" fillId="2" borderId="1" xfId="0" applyNumberFormat="1" applyFont="1" applyFill="1" applyBorder="1" applyAlignment="1">
      <alignment horizontal="left" vertical="top" wrapText="1"/>
    </xf>
    <xf numFmtId="0" fontId="8" fillId="0" borderId="0" xfId="0" applyFont="1" applyAlignment="1">
      <alignment horizontal="left" vertical="top" wrapText="1"/>
    </xf>
    <xf numFmtId="0" fontId="8" fillId="0" borderId="0" xfId="1" applyFont="1" applyAlignment="1">
      <alignment horizontal="left" vertical="top" wrapText="1"/>
    </xf>
    <xf numFmtId="0" fontId="8" fillId="0" borderId="1" xfId="0" applyFont="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5</xdr:col>
      <xdr:colOff>304800</xdr:colOff>
      <xdr:row>17</xdr:row>
      <xdr:rowOff>120650</xdr:rowOff>
    </xdr:to>
    <xdr:sp macro="" textlink="">
      <xdr:nvSpPr>
        <xdr:cNvPr id="2" name="AutoShape 1" descr="https://www.parp.gov.pl/templates/clean-bootstrapv2/img/info.svg"/>
        <xdr:cNvSpPr>
          <a:spLocks noChangeAspect="1" noChangeArrowheads="1"/>
        </xdr:cNvSpPr>
      </xdr:nvSpPr>
      <xdr:spPr bwMode="auto">
        <a:xfrm>
          <a:off x="6026150" y="74612500"/>
          <a:ext cx="304800" cy="374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16</xdr:row>
      <xdr:rowOff>0</xdr:rowOff>
    </xdr:from>
    <xdr:to>
      <xdr:col>5</xdr:col>
      <xdr:colOff>304800</xdr:colOff>
      <xdr:row>17</xdr:row>
      <xdr:rowOff>120650</xdr:rowOff>
    </xdr:to>
    <xdr:sp macro="" textlink="">
      <xdr:nvSpPr>
        <xdr:cNvPr id="3" name="AutoShape 1" descr="https://www.parp.gov.pl/templates/clean-bootstrapv2/img/info.svg"/>
        <xdr:cNvSpPr>
          <a:spLocks noChangeAspect="1" noChangeArrowheads="1"/>
        </xdr:cNvSpPr>
      </xdr:nvSpPr>
      <xdr:spPr bwMode="auto">
        <a:xfrm>
          <a:off x="6026150" y="74612500"/>
          <a:ext cx="304800" cy="374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16</xdr:row>
      <xdr:rowOff>0</xdr:rowOff>
    </xdr:from>
    <xdr:to>
      <xdr:col>5</xdr:col>
      <xdr:colOff>304800</xdr:colOff>
      <xdr:row>17</xdr:row>
      <xdr:rowOff>120650</xdr:rowOff>
    </xdr:to>
    <xdr:sp macro="" textlink="">
      <xdr:nvSpPr>
        <xdr:cNvPr id="4" name="AutoShape 1" descr="https://www.parp.gov.pl/templates/clean-bootstrapv2/img/info.svg"/>
        <xdr:cNvSpPr>
          <a:spLocks noChangeAspect="1" noChangeArrowheads="1"/>
        </xdr:cNvSpPr>
      </xdr:nvSpPr>
      <xdr:spPr bwMode="auto">
        <a:xfrm>
          <a:off x="6026150" y="74612500"/>
          <a:ext cx="304800" cy="374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fosigw.pl/czyste-powietrze/ogloszenie-o-naborze/" TargetMode="External"/><Relationship Id="rId13" Type="http://schemas.openxmlformats.org/officeDocument/2006/relationships/hyperlink" Target="https://www.bgk.pl/male-i-srednie-przedsiebiorstwa/modernizacja-i-rewitalizacja/premia-termomodernizacyjna-z-opcja-grantu-termomodernizacyjnego/" TargetMode="External"/><Relationship Id="rId18" Type="http://schemas.openxmlformats.org/officeDocument/2006/relationships/hyperlink" Target="https://izba.lodz.pl/predictive-maintenance-6466" TargetMode="External"/><Relationship Id="rId3" Type="http://schemas.openxmlformats.org/officeDocument/2006/relationships/hyperlink" Target="https://www.bgk.pl/male-i-srednie-przedsiebiorstwa/zabezpieczenie-finansowania/" TargetMode="External"/><Relationship Id="rId21" Type="http://schemas.openxmlformats.org/officeDocument/2006/relationships/printerSettings" Target="../printerSettings/printerSettings1.bin"/><Relationship Id="rId7" Type="http://schemas.openxmlformats.org/officeDocument/2006/relationships/hyperlink" Target="http://www.step.gov.pl.,https/www.innovationcoach.pl/" TargetMode="External"/><Relationship Id="rId12" Type="http://schemas.openxmlformats.org/officeDocument/2006/relationships/hyperlink" Target="https://rpo.lodzkie.pl/skorzystaj-z-programu/zobacz-ogloszenia-i-wyniki-naborow-wnioskow/item/6020-dzialanie-feld-02-13-gospodarka-o-obiegu-zamknietym" TargetMode="External"/><Relationship Id="rId17" Type="http://schemas.openxmlformats.org/officeDocument/2006/relationships/hyperlink" Target="https://www.parp.gov.pl/component/grants/grants/promocja-marki-innowacyjnych-msp" TargetMode="External"/><Relationship Id="rId2" Type="http://schemas.openxmlformats.org/officeDocument/2006/relationships/hyperlink" Target="tel:801598888" TargetMode="External"/><Relationship Id="rId16" Type="http://schemas.openxmlformats.org/officeDocument/2006/relationships/hyperlink" Target="https://rpo.lodzkie.pl/skorzystaj-z-programu/zobacz-ogloszenia-i-wyniki-naborow-wnioskow/item/6017-dzialanie-feld-08-08-ksztalcenie-zawodowe" TargetMode="External"/><Relationship Id="rId20" Type="http://schemas.openxmlformats.org/officeDocument/2006/relationships/hyperlink" Target="mailto:biuro@izba.lodz.pl" TargetMode="External"/><Relationship Id="rId1" Type="http://schemas.openxmlformats.org/officeDocument/2006/relationships/hyperlink" Target="tel:801598888" TargetMode="External"/><Relationship Id="rId6" Type="http://schemas.openxmlformats.org/officeDocument/2006/relationships/hyperlink" Target="https://wysokieloty.larr.pl/" TargetMode="External"/><Relationship Id="rId11" Type="http://schemas.openxmlformats.org/officeDocument/2006/relationships/hyperlink" Target="https://kswp.org.pl/pozyczki/1270/" TargetMode="External"/><Relationship Id="rId5" Type="http://schemas.openxmlformats.org/officeDocument/2006/relationships/hyperlink" Target="https://www.parp.gov.pl/component/content/article/83532:2-8-mld-euro-na-wsparcie-dla-malych-i-srednich-przedsiebiorstw-w-ramach-funduszy-europejskich-dla-nowoczesnej-gospodarki." TargetMode="External"/><Relationship Id="rId15" Type="http://schemas.openxmlformats.org/officeDocument/2006/relationships/hyperlink" Target="https://bruksela.lodzkie.pl/" TargetMode="External"/><Relationship Id="rId10" Type="http://schemas.openxmlformats.org/officeDocument/2006/relationships/hyperlink" Target="https://larr.pl/" TargetMode="External"/><Relationship Id="rId19" Type="http://schemas.openxmlformats.org/officeDocument/2006/relationships/hyperlink" Target="mailto:biuro@izba.lodz.pl" TargetMode="External"/><Relationship Id="rId4" Type="http://schemas.openxmlformats.org/officeDocument/2006/relationships/hyperlink" Target="https://rfrwl.pl/oferta/regionalna-pozyczka-obrotowa/" TargetMode="External"/><Relationship Id="rId9" Type="http://schemas.openxmlformats.org/officeDocument/2006/relationships/hyperlink" Target="https://enerad.pl/aktualnosci/energia-plus-fotowoltaika/" TargetMode="External"/><Relationship Id="rId14" Type="http://schemas.openxmlformats.org/officeDocument/2006/relationships/hyperlink" Target="https://www.aliorbank.pl/przedsiebiorstwa/spoldzielnie-i-wspolnoty-mieszkaniowe/kredyt-z-premia-termo-lub-remontowa.html"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heetViews>
  <sheetFormatPr defaultRowHeight="82" customHeight="1" x14ac:dyDescent="0.35"/>
  <cols>
    <col min="1" max="1" width="6.453125" style="31" customWidth="1"/>
    <col min="2" max="2" width="18.7265625" style="18" customWidth="1"/>
    <col min="3" max="3" width="17.453125" style="11" customWidth="1"/>
    <col min="4" max="4" width="10.6328125" style="11" customWidth="1"/>
    <col min="5" max="5" width="33" style="11" customWidth="1"/>
    <col min="6" max="6" width="30.36328125" style="11" customWidth="1"/>
    <col min="7" max="7" width="14.1796875" style="11" customWidth="1"/>
    <col min="8" max="8" width="18.6328125" style="29" customWidth="1"/>
    <col min="9" max="9" width="23.1796875" style="4" customWidth="1"/>
    <col min="10" max="10" width="19.1796875" style="30" customWidth="1"/>
    <col min="11" max="16384" width="8.7265625" style="11"/>
  </cols>
  <sheetData>
    <row r="1" spans="1:11" s="12" customFormat="1" ht="40.5" customHeight="1" x14ac:dyDescent="0.35">
      <c r="A1" s="37"/>
      <c r="B1" s="13"/>
      <c r="C1" s="13"/>
      <c r="D1" s="13"/>
      <c r="E1" s="14" t="s">
        <v>14</v>
      </c>
      <c r="F1" s="14"/>
      <c r="G1" s="14"/>
      <c r="H1" s="14"/>
      <c r="I1" s="38"/>
      <c r="J1" s="20"/>
      <c r="K1" s="24"/>
    </row>
    <row r="2" spans="1:11" s="25" customFormat="1" ht="84" customHeight="1" x14ac:dyDescent="0.35">
      <c r="A2" s="15" t="s">
        <v>11</v>
      </c>
      <c r="B2" s="16" t="s">
        <v>23</v>
      </c>
      <c r="C2" s="15" t="s">
        <v>49</v>
      </c>
      <c r="D2" s="15" t="s">
        <v>50</v>
      </c>
      <c r="E2" s="15" t="s">
        <v>4</v>
      </c>
      <c r="F2" s="15" t="s">
        <v>1</v>
      </c>
      <c r="G2" s="15" t="s">
        <v>7</v>
      </c>
      <c r="H2" s="15" t="s">
        <v>6</v>
      </c>
      <c r="I2" s="15" t="s">
        <v>0</v>
      </c>
      <c r="J2" s="15" t="s">
        <v>5</v>
      </c>
    </row>
    <row r="3" spans="1:11" s="25" customFormat="1" ht="304.5" customHeight="1" x14ac:dyDescent="0.35">
      <c r="A3" s="9">
        <v>1</v>
      </c>
      <c r="B3" s="26" t="s">
        <v>117</v>
      </c>
      <c r="C3" s="1" t="s">
        <v>122</v>
      </c>
      <c r="D3" s="1" t="s">
        <v>15</v>
      </c>
      <c r="E3" s="1" t="s">
        <v>123</v>
      </c>
      <c r="F3" s="1" t="s">
        <v>158</v>
      </c>
      <c r="G3" s="2" t="s">
        <v>36</v>
      </c>
      <c r="H3" s="1" t="s">
        <v>118</v>
      </c>
      <c r="I3" s="3" t="s">
        <v>120</v>
      </c>
      <c r="J3" s="10" t="s">
        <v>116</v>
      </c>
    </row>
    <row r="4" spans="1:11" s="5" customFormat="1" ht="306.5" customHeight="1" x14ac:dyDescent="0.35">
      <c r="A4" s="9">
        <f t="shared" ref="A4:A15" si="0">A3+1</f>
        <v>2</v>
      </c>
      <c r="B4" s="26" t="s">
        <v>108</v>
      </c>
      <c r="C4" s="1" t="s">
        <v>103</v>
      </c>
      <c r="D4" s="2" t="s">
        <v>3</v>
      </c>
      <c r="E4" s="1" t="s">
        <v>104</v>
      </c>
      <c r="F4" s="1" t="s">
        <v>107</v>
      </c>
      <c r="G4" s="1" t="s">
        <v>121</v>
      </c>
      <c r="H4" s="1" t="s">
        <v>105</v>
      </c>
      <c r="I4" s="1" t="s">
        <v>124</v>
      </c>
      <c r="J4" s="10" t="s">
        <v>102</v>
      </c>
    </row>
    <row r="5" spans="1:11" s="5" customFormat="1" ht="306.5" customHeight="1" x14ac:dyDescent="0.35">
      <c r="A5" s="9">
        <f t="shared" si="0"/>
        <v>3</v>
      </c>
      <c r="B5" s="39" t="s">
        <v>109</v>
      </c>
      <c r="C5" s="1" t="s">
        <v>113</v>
      </c>
      <c r="D5" s="2" t="s">
        <v>3</v>
      </c>
      <c r="E5" s="1" t="s">
        <v>115</v>
      </c>
      <c r="F5" s="1" t="s">
        <v>159</v>
      </c>
      <c r="G5" s="1" t="s">
        <v>112</v>
      </c>
      <c r="H5" s="27" t="s">
        <v>105</v>
      </c>
      <c r="I5" s="17" t="s">
        <v>110</v>
      </c>
      <c r="J5" s="10" t="s">
        <v>111</v>
      </c>
    </row>
    <row r="6" spans="1:11" s="5" customFormat="1" ht="306.5" customHeight="1" x14ac:dyDescent="0.35">
      <c r="A6" s="9">
        <f t="shared" si="0"/>
        <v>4</v>
      </c>
      <c r="B6" s="39" t="s">
        <v>134</v>
      </c>
      <c r="C6" s="1" t="s">
        <v>136</v>
      </c>
      <c r="D6" s="2" t="s">
        <v>3</v>
      </c>
      <c r="E6" s="1" t="s">
        <v>137</v>
      </c>
      <c r="F6" s="2" t="s">
        <v>160</v>
      </c>
      <c r="G6" s="2" t="s">
        <v>138</v>
      </c>
      <c r="H6" s="40" t="s">
        <v>145</v>
      </c>
      <c r="I6" s="41" t="s">
        <v>135</v>
      </c>
      <c r="J6" s="46" t="s">
        <v>140</v>
      </c>
    </row>
    <row r="7" spans="1:11" s="5" customFormat="1" ht="306.5" customHeight="1" x14ac:dyDescent="0.35">
      <c r="A7" s="9">
        <f t="shared" si="0"/>
        <v>5</v>
      </c>
      <c r="B7" s="39" t="s">
        <v>164</v>
      </c>
      <c r="C7" s="1" t="s">
        <v>144</v>
      </c>
      <c r="D7" s="2" t="s">
        <v>3</v>
      </c>
      <c r="E7" s="1" t="s">
        <v>143</v>
      </c>
      <c r="F7" s="2" t="s">
        <v>161</v>
      </c>
      <c r="G7" s="2" t="s">
        <v>139</v>
      </c>
      <c r="H7" s="40" t="s">
        <v>145</v>
      </c>
      <c r="I7" s="42" t="s">
        <v>141</v>
      </c>
      <c r="J7" s="47" t="s">
        <v>142</v>
      </c>
    </row>
    <row r="8" spans="1:11" s="5" customFormat="1" ht="293.5" customHeight="1" x14ac:dyDescent="0.35">
      <c r="A8" s="9">
        <f t="shared" si="0"/>
        <v>6</v>
      </c>
      <c r="B8" s="3" t="s">
        <v>53</v>
      </c>
      <c r="C8" s="1" t="s">
        <v>42</v>
      </c>
      <c r="D8" s="1" t="s">
        <v>15</v>
      </c>
      <c r="E8" s="1" t="s">
        <v>41</v>
      </c>
      <c r="F8" s="2" t="s">
        <v>84</v>
      </c>
      <c r="G8" s="2" t="s">
        <v>39</v>
      </c>
      <c r="H8" s="2" t="s">
        <v>86</v>
      </c>
      <c r="I8" s="2" t="s">
        <v>24</v>
      </c>
      <c r="J8" s="21" t="s">
        <v>87</v>
      </c>
    </row>
    <row r="9" spans="1:11" s="5" customFormat="1" ht="291.5" customHeight="1" x14ac:dyDescent="0.35">
      <c r="A9" s="9">
        <f t="shared" si="0"/>
        <v>7</v>
      </c>
      <c r="B9" s="3" t="s">
        <v>68</v>
      </c>
      <c r="C9" s="2" t="s">
        <v>51</v>
      </c>
      <c r="D9" s="1" t="s">
        <v>15</v>
      </c>
      <c r="E9" s="2" t="s">
        <v>52</v>
      </c>
      <c r="F9" s="2" t="s">
        <v>58</v>
      </c>
      <c r="G9" s="2" t="s">
        <v>48</v>
      </c>
      <c r="H9" s="2" t="s">
        <v>88</v>
      </c>
      <c r="I9" s="43" t="s">
        <v>146</v>
      </c>
      <c r="J9" s="22" t="s">
        <v>89</v>
      </c>
    </row>
    <row r="10" spans="1:11" s="5" customFormat="1" ht="168.5" customHeight="1" x14ac:dyDescent="0.35">
      <c r="A10" s="9">
        <f t="shared" si="0"/>
        <v>8</v>
      </c>
      <c r="B10" s="3" t="s">
        <v>59</v>
      </c>
      <c r="C10" s="1" t="s">
        <v>60</v>
      </c>
      <c r="D10" s="1" t="s">
        <v>15</v>
      </c>
      <c r="E10" s="1" t="s">
        <v>61</v>
      </c>
      <c r="F10" s="2" t="s">
        <v>69</v>
      </c>
      <c r="G10" s="2" t="s">
        <v>39</v>
      </c>
      <c r="H10" s="2" t="s">
        <v>40</v>
      </c>
      <c r="I10" s="2" t="s">
        <v>24</v>
      </c>
      <c r="J10" s="22" t="s">
        <v>62</v>
      </c>
    </row>
    <row r="11" spans="1:11" s="5" customFormat="1" ht="296.5" customHeight="1" x14ac:dyDescent="0.35">
      <c r="A11" s="9">
        <f t="shared" si="0"/>
        <v>9</v>
      </c>
      <c r="B11" s="8" t="s">
        <v>83</v>
      </c>
      <c r="C11" s="1" t="s">
        <v>13</v>
      </c>
      <c r="D11" s="2" t="s">
        <v>3</v>
      </c>
      <c r="E11" s="7" t="s">
        <v>70</v>
      </c>
      <c r="F11" s="2" t="s">
        <v>131</v>
      </c>
      <c r="G11" s="2" t="s">
        <v>132</v>
      </c>
      <c r="H11" s="2" t="s">
        <v>85</v>
      </c>
      <c r="I11" s="2" t="s">
        <v>90</v>
      </c>
      <c r="J11" s="21" t="s">
        <v>130</v>
      </c>
      <c r="K11" s="11"/>
    </row>
    <row r="12" spans="1:11" s="36" customFormat="1" ht="306.5" customHeight="1" x14ac:dyDescent="0.35">
      <c r="A12" s="9">
        <f t="shared" si="0"/>
        <v>10</v>
      </c>
      <c r="B12" s="39" t="s">
        <v>163</v>
      </c>
      <c r="C12" s="33" t="s">
        <v>125</v>
      </c>
      <c r="D12" s="33" t="s">
        <v>3</v>
      </c>
      <c r="E12" s="34" t="s">
        <v>128</v>
      </c>
      <c r="F12" s="34" t="s">
        <v>129</v>
      </c>
      <c r="G12" s="17" t="s">
        <v>126</v>
      </c>
      <c r="H12" s="35" t="s">
        <v>157</v>
      </c>
      <c r="I12" s="17" t="s">
        <v>2</v>
      </c>
      <c r="J12" s="48" t="s">
        <v>127</v>
      </c>
    </row>
    <row r="13" spans="1:11" s="7" customFormat="1" ht="306.5" customHeight="1" x14ac:dyDescent="0.35">
      <c r="A13" s="9">
        <f t="shared" si="0"/>
        <v>11</v>
      </c>
      <c r="B13" s="3" t="s">
        <v>147</v>
      </c>
      <c r="C13" s="1" t="s">
        <v>114</v>
      </c>
      <c r="D13" s="1" t="s">
        <v>3</v>
      </c>
      <c r="E13" s="1" t="s">
        <v>101</v>
      </c>
      <c r="F13" s="7" t="s">
        <v>148</v>
      </c>
      <c r="G13" s="2" t="s">
        <v>91</v>
      </c>
      <c r="H13" s="2" t="s">
        <v>92</v>
      </c>
      <c r="I13" s="17" t="s">
        <v>133</v>
      </c>
      <c r="J13" s="10" t="s">
        <v>93</v>
      </c>
    </row>
    <row r="14" spans="1:11" s="7" customFormat="1" ht="185" customHeight="1" x14ac:dyDescent="0.35">
      <c r="A14" s="9">
        <f t="shared" si="0"/>
        <v>12</v>
      </c>
      <c r="B14" s="3" t="s">
        <v>38</v>
      </c>
      <c r="C14" s="1" t="s">
        <v>47</v>
      </c>
      <c r="D14" s="1" t="s">
        <v>15</v>
      </c>
      <c r="E14" s="1" t="s">
        <v>35</v>
      </c>
      <c r="F14" s="2" t="s">
        <v>44</v>
      </c>
      <c r="G14" s="2" t="s">
        <v>36</v>
      </c>
      <c r="H14" s="2" t="s">
        <v>63</v>
      </c>
      <c r="I14" s="1" t="s">
        <v>45</v>
      </c>
      <c r="J14" s="10" t="s">
        <v>37</v>
      </c>
    </row>
    <row r="15" spans="1:11" s="5" customFormat="1" ht="197.5" customHeight="1" x14ac:dyDescent="0.35">
      <c r="A15" s="9">
        <f t="shared" si="0"/>
        <v>13</v>
      </c>
      <c r="B15" s="3" t="s">
        <v>17</v>
      </c>
      <c r="C15" s="1" t="s">
        <v>46</v>
      </c>
      <c r="D15" s="1" t="s">
        <v>3</v>
      </c>
      <c r="E15" s="1" t="s">
        <v>21</v>
      </c>
      <c r="F15" s="1" t="s">
        <v>64</v>
      </c>
      <c r="G15" s="1" t="s">
        <v>19</v>
      </c>
      <c r="H15" s="1" t="s">
        <v>16</v>
      </c>
      <c r="I15" s="2" t="s">
        <v>119</v>
      </c>
      <c r="J15" s="23" t="s">
        <v>20</v>
      </c>
    </row>
    <row r="16" spans="1:11" ht="179" customHeight="1" x14ac:dyDescent="0.35">
      <c r="A16" s="9">
        <f t="shared" ref="A16:A22" si="1">A15+1</f>
        <v>14</v>
      </c>
      <c r="B16" s="3" t="s">
        <v>10</v>
      </c>
      <c r="C16" s="1" t="s">
        <v>12</v>
      </c>
      <c r="D16" s="1" t="s">
        <v>3</v>
      </c>
      <c r="E16" s="1" t="s">
        <v>8</v>
      </c>
      <c r="F16" s="1" t="s">
        <v>149</v>
      </c>
      <c r="G16" s="1" t="s">
        <v>18</v>
      </c>
      <c r="H16" s="1" t="s">
        <v>9</v>
      </c>
      <c r="I16" s="44" t="s">
        <v>2</v>
      </c>
      <c r="J16" s="10" t="s">
        <v>22</v>
      </c>
    </row>
    <row r="17" spans="1:11" ht="285.5" customHeight="1" x14ac:dyDescent="0.35">
      <c r="A17" s="9">
        <f t="shared" si="1"/>
        <v>15</v>
      </c>
      <c r="B17" s="3" t="s">
        <v>55</v>
      </c>
      <c r="C17" s="1" t="s">
        <v>71</v>
      </c>
      <c r="D17" s="44" t="s">
        <v>15</v>
      </c>
      <c r="E17" s="6" t="s">
        <v>72</v>
      </c>
      <c r="F17" s="1" t="s">
        <v>150</v>
      </c>
      <c r="G17" s="1" t="s">
        <v>65</v>
      </c>
      <c r="H17" s="1" t="s">
        <v>94</v>
      </c>
      <c r="I17" s="1" t="s">
        <v>56</v>
      </c>
      <c r="J17" s="10" t="s">
        <v>57</v>
      </c>
    </row>
    <row r="18" spans="1:11" ht="222.5" customHeight="1" x14ac:dyDescent="0.35">
      <c r="A18" s="9">
        <f t="shared" si="1"/>
        <v>16</v>
      </c>
      <c r="B18" s="3" t="s">
        <v>73</v>
      </c>
      <c r="C18" s="1" t="s">
        <v>43</v>
      </c>
      <c r="D18" s="44" t="s">
        <v>15</v>
      </c>
      <c r="E18" s="1" t="s">
        <v>74</v>
      </c>
      <c r="F18" s="45" t="s">
        <v>151</v>
      </c>
      <c r="G18" s="1" t="s">
        <v>67</v>
      </c>
      <c r="H18" s="1" t="s">
        <v>95</v>
      </c>
      <c r="I18" s="1" t="s">
        <v>24</v>
      </c>
      <c r="J18" s="10" t="s">
        <v>54</v>
      </c>
    </row>
    <row r="19" spans="1:11" ht="297.5" customHeight="1" x14ac:dyDescent="0.35">
      <c r="A19" s="9">
        <f t="shared" si="1"/>
        <v>17</v>
      </c>
      <c r="B19" s="3" t="s">
        <v>25</v>
      </c>
      <c r="C19" s="7" t="s">
        <v>96</v>
      </c>
      <c r="D19" s="44" t="s">
        <v>15</v>
      </c>
      <c r="E19" s="1" t="s">
        <v>97</v>
      </c>
      <c r="F19" s="1" t="s">
        <v>152</v>
      </c>
      <c r="G19" s="1" t="s">
        <v>27</v>
      </c>
      <c r="H19" s="1" t="s">
        <v>99</v>
      </c>
      <c r="I19" s="1" t="s">
        <v>98</v>
      </c>
      <c r="J19" s="10" t="s">
        <v>66</v>
      </c>
    </row>
    <row r="20" spans="1:11" s="5" customFormat="1" ht="118" customHeight="1" x14ac:dyDescent="0.35">
      <c r="A20" s="9">
        <f t="shared" si="1"/>
        <v>18</v>
      </c>
      <c r="B20" s="3" t="s">
        <v>33</v>
      </c>
      <c r="C20" s="1" t="s">
        <v>26</v>
      </c>
      <c r="D20" s="1" t="s">
        <v>15</v>
      </c>
      <c r="E20" s="1" t="s">
        <v>31</v>
      </c>
      <c r="F20" s="1" t="s">
        <v>32</v>
      </c>
      <c r="G20" s="19" t="s">
        <v>30</v>
      </c>
      <c r="H20" s="19" t="s">
        <v>29</v>
      </c>
      <c r="I20" s="6" t="s">
        <v>34</v>
      </c>
      <c r="J20" s="10" t="s">
        <v>28</v>
      </c>
    </row>
    <row r="21" spans="1:11" ht="289.5" customHeight="1" x14ac:dyDescent="0.35">
      <c r="A21" s="9">
        <f t="shared" si="1"/>
        <v>19</v>
      </c>
      <c r="B21" s="28" t="s">
        <v>76</v>
      </c>
      <c r="C21" s="1" t="s">
        <v>75</v>
      </c>
      <c r="D21" s="1" t="s">
        <v>15</v>
      </c>
      <c r="E21" s="1" t="s">
        <v>153</v>
      </c>
      <c r="F21" s="1" t="s">
        <v>162</v>
      </c>
      <c r="G21" s="1" t="s">
        <v>77</v>
      </c>
      <c r="H21" s="1" t="s">
        <v>106</v>
      </c>
      <c r="I21" s="1" t="s">
        <v>154</v>
      </c>
      <c r="J21" s="10" t="s">
        <v>100</v>
      </c>
    </row>
    <row r="22" spans="1:11" ht="167.5" customHeight="1" x14ac:dyDescent="0.35">
      <c r="A22" s="9">
        <f t="shared" si="1"/>
        <v>20</v>
      </c>
      <c r="B22" s="3" t="s">
        <v>82</v>
      </c>
      <c r="C22" s="1" t="s">
        <v>78</v>
      </c>
      <c r="D22" s="1" t="s">
        <v>3</v>
      </c>
      <c r="E22" s="1" t="s">
        <v>79</v>
      </c>
      <c r="F22" s="1" t="s">
        <v>155</v>
      </c>
      <c r="G22" s="43" t="s">
        <v>156</v>
      </c>
      <c r="H22" s="1" t="s">
        <v>80</v>
      </c>
      <c r="I22" s="1" t="s">
        <v>34</v>
      </c>
      <c r="J22" s="32" t="s">
        <v>81</v>
      </c>
    </row>
    <row r="23" spans="1:11" ht="82" customHeight="1" x14ac:dyDescent="0.35">
      <c r="A23" s="9"/>
    </row>
    <row r="24" spans="1:11" ht="82" customHeight="1" x14ac:dyDescent="0.35">
      <c r="A24" s="9"/>
    </row>
    <row r="25" spans="1:11" s="18" customFormat="1" ht="82" customHeight="1" x14ac:dyDescent="0.35">
      <c r="A25" s="9"/>
      <c r="C25" s="11"/>
      <c r="D25" s="11"/>
      <c r="E25" s="11"/>
      <c r="F25" s="11"/>
      <c r="G25" s="11"/>
      <c r="H25" s="29"/>
      <c r="I25" s="4"/>
      <c r="J25" s="30"/>
      <c r="K25" s="11"/>
    </row>
    <row r="26" spans="1:11" s="18" customFormat="1" ht="82" customHeight="1" x14ac:dyDescent="0.35">
      <c r="A26" s="9"/>
      <c r="C26" s="11"/>
      <c r="D26" s="11"/>
      <c r="E26" s="11"/>
      <c r="F26" s="11"/>
      <c r="G26" s="11"/>
      <c r="H26" s="29"/>
      <c r="I26" s="4"/>
      <c r="J26" s="30"/>
      <c r="K26" s="11"/>
    </row>
    <row r="27" spans="1:11" s="18" customFormat="1" ht="82" customHeight="1" x14ac:dyDescent="0.35">
      <c r="A27" s="9"/>
      <c r="C27" s="11"/>
      <c r="D27" s="11"/>
      <c r="E27" s="11"/>
      <c r="F27" s="11"/>
      <c r="G27" s="11"/>
      <c r="H27" s="29"/>
      <c r="I27" s="4"/>
      <c r="J27" s="30"/>
      <c r="K27" s="11"/>
    </row>
    <row r="28" spans="1:11" s="18" customFormat="1" ht="82" customHeight="1" x14ac:dyDescent="0.35">
      <c r="A28" s="9"/>
      <c r="C28" s="11"/>
      <c r="D28" s="11"/>
      <c r="E28" s="11"/>
      <c r="F28" s="11"/>
      <c r="G28" s="11"/>
      <c r="H28" s="29"/>
      <c r="I28" s="4"/>
      <c r="J28" s="30"/>
      <c r="K28" s="11"/>
    </row>
    <row r="29" spans="1:11" s="18" customFormat="1" ht="82" customHeight="1" x14ac:dyDescent="0.35">
      <c r="A29" s="9"/>
      <c r="C29" s="11"/>
      <c r="D29" s="11"/>
      <c r="E29" s="11"/>
      <c r="F29" s="11"/>
      <c r="G29" s="11"/>
      <c r="H29" s="29"/>
      <c r="I29" s="4"/>
      <c r="J29" s="30"/>
      <c r="K29" s="11"/>
    </row>
    <row r="30" spans="1:11" s="18" customFormat="1" ht="82" customHeight="1" x14ac:dyDescent="0.35">
      <c r="A30" s="9"/>
      <c r="C30" s="11"/>
      <c r="D30" s="11"/>
      <c r="E30" s="11"/>
      <c r="F30" s="11"/>
      <c r="G30" s="11"/>
      <c r="H30" s="29"/>
      <c r="I30" s="4"/>
      <c r="J30" s="30"/>
      <c r="K30" s="11"/>
    </row>
  </sheetData>
  <hyperlinks>
    <hyperlink ref="G20" r:id="rId1" display="tel:801598888"/>
    <hyperlink ref="H20" r:id="rId2" display="tel:801598888"/>
    <hyperlink ref="J20" r:id="rId3"/>
    <hyperlink ref="B11" r:id="rId4" display="https://rfrwl.pl/oferta/regionalna-pozyczka-obrotowa/"/>
    <hyperlink ref="J9" r:id="rId5"/>
    <hyperlink ref="J14" r:id="rId6"/>
    <hyperlink ref="J10" r:id="rId7"/>
    <hyperlink ref="J19" r:id="rId8"/>
    <hyperlink ref="B21" r:id="rId9" display="https://enerad.pl/aktualnosci/energia-plus-fotowoltaika/"/>
    <hyperlink ref="J22" r:id="rId10"/>
    <hyperlink ref="J13" r:id="rId11"/>
    <hyperlink ref="J4" r:id="rId12"/>
    <hyperlink ref="J17" r:id="rId13"/>
    <hyperlink ref="J18" r:id="rId14"/>
    <hyperlink ref="J16" r:id="rId15" display="https://bruksela.lodzkie.pl/"/>
    <hyperlink ref="J5" r:id="rId16"/>
    <hyperlink ref="J3" r:id="rId17"/>
    <hyperlink ref="J7" r:id="rId18"/>
    <hyperlink ref="H7" r:id="rId19" display="mailto:biuro@izba.lodz.pl"/>
    <hyperlink ref="H6" r:id="rId20" display="mailto:biuro@izba.lodz.pl"/>
  </hyperlinks>
  <pageMargins left="0.7" right="0.7" top="0.75" bottom="0.75" header="0.3" footer="0.3"/>
  <pageSetup paperSize="9" orientation="portrait"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20.10.2023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2023-10-20T13:42:38Z</dcterms:modified>
</cp:coreProperties>
</file>