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X.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<sst xmlns="http://schemas.openxmlformats.org/spreadsheetml/2006/main" count="14" uniqueCount="14">
  <si>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</si>
  <si>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 xml:space="preserve">1. </t>
  </si>
  <si>
    <t>Lista projektów, które przeszły pozytywnie ocenę formalno-merytoryczną i zostały przekazane do etapu negocjacji* w ramach KOP powołanej dla konkursu nr RPLD.10.03.03-IZ.00-10-003/18</t>
  </si>
  <si>
    <t>RPLD.10.03.03/3/18/0003</t>
  </si>
  <si>
    <t>MEDICA SPÓŁKA Z OGRANICZONA ODPOWIEDZIALNOSCIA SPÓŁKA KOMANDYTOWA</t>
  </si>
  <si>
    <t>MAMMOGRAFIA DLA ZDROWIA</t>
  </si>
  <si>
    <t>*Negocjacje prowadzone są do wyczerpania kwoty przeznaczonej na dofinansowanie projektów w konkursie, która wynosi 13 156 780,00    PLN.</t>
  </si>
  <si>
    <t>Nr wniosku /Application number</t>
  </si>
  <si>
    <t>Wnioskodawca/Applicant</t>
  </si>
  <si>
    <t>Tytuł projektu/Project title</t>
  </si>
  <si>
    <t xml:space="preserve">Wartość ogółem 
projektu/Total value
</t>
  </si>
  <si>
    <t>Wnioskowane dofinansowanie / Requested funding</t>
  </si>
  <si>
    <t>Liczba przyznanych punktów / The number of points awarded</t>
  </si>
  <si>
    <t>Wnioskowane dofinansowanie narastająco/ Requested funding for cumulatively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</si>
</sst>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&quot;zł&quot;"/>
    <numFmt numFmtId="165" formatCode="#,##0.00\ &quot;zł&quot;"/>
    <numFmt numFmtId="166" formatCode="0.000000%"/>
    <numFmt numFmtId="167" formatCode="0.0000000%"/>
    <numFmt numFmtId="168" formatCode="#,##0.00000000\ &quot;zł&quot;"/>
    <numFmt numFmtId="169" formatCode="0.0000000000000%"/>
    <numFmt numFmtId="170" formatCode="_-* #,##0.00\ [$zł-415]_-;\-* #,##0.00\ [$zł-415]_-;_-* &quot;-&quot;??\ [$zł-415]_-;_-@_-"/>
    <numFmt numFmtId="171" formatCode="0.0000000000"/>
    <numFmt numFmtId="172" formatCode="0.0%"/>
    <numFmt numFmtId="173" formatCode="0.000%"/>
    <numFmt numFmtId="174" formatCode="0.0000%"/>
    <numFmt numFmtId="175" formatCode="0.00000%"/>
    <numFmt numFmtId="176" formatCode="0.00000000%"/>
    <numFmt numFmtId="177" formatCode="0.00000000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yyyy/mm/dd;@"/>
    <numFmt numFmtId="186" formatCode="0;\-0;;@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,##0.000\ &quot;zł&quot;"/>
    <numFmt numFmtId="192" formatCode="#,##0.00000\ &quot;zł&quot;"/>
    <numFmt numFmtId="193" formatCode="#,##0.000000\ &quot;zł&quot;"/>
    <numFmt numFmtId="194" formatCode="#,##0.0000000\ &quot;zł&quot;"/>
    <numFmt numFmtId="195" formatCode="#,##0.000000000\ &quot;zł&quot;"/>
    <numFmt numFmtId="196" formatCode="#,##0.0"/>
    <numFmt numFmtId="197" formatCode="0.0"/>
  </numFmts>
  <fonts count="63">
    <font>
      <sz val="10"/>
      <name val="Arial"/>
      <family val="0"/>
    </font>
    <font>
      <sz val="16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4"/>
      <name val="Arial Narrow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zcionka tekstu podstawowego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9" fillId="3" borderId="0" applyNumberFormat="0" applyBorder="0" applyAlignment="0" applyProtection="0"/>
    <xf numFmtId="0" fontId="45" fillId="4" borderId="0" applyNumberFormat="0" applyBorder="0" applyAlignment="0" applyProtection="0"/>
    <xf numFmtId="0" fontId="9" fillId="5" borderId="0" applyNumberFormat="0" applyBorder="0" applyAlignment="0" applyProtection="0"/>
    <xf numFmtId="0" fontId="45" fillId="6" borderId="0" applyNumberFormat="0" applyBorder="0" applyAlignment="0" applyProtection="0"/>
    <xf numFmtId="0" fontId="9" fillId="7" borderId="0" applyNumberFormat="0" applyBorder="0" applyAlignment="0" applyProtection="0"/>
    <xf numFmtId="0" fontId="45" fillId="8" borderId="0" applyNumberFormat="0" applyBorder="0" applyAlignment="0" applyProtection="0"/>
    <xf numFmtId="0" fontId="9" fillId="9" borderId="0" applyNumberFormat="0" applyBorder="0" applyAlignment="0" applyProtection="0"/>
    <xf numFmtId="0" fontId="45" fillId="10" borderId="0" applyNumberFormat="0" applyBorder="0" applyAlignment="0" applyProtection="0"/>
    <xf numFmtId="0" fontId="9" fillId="11" borderId="0" applyNumberFormat="0" applyBorder="0" applyAlignment="0" applyProtection="0"/>
    <xf numFmtId="0" fontId="45" fillId="12" borderId="0" applyNumberFormat="0" applyBorder="0" applyAlignment="0" applyProtection="0"/>
    <xf numFmtId="0" fontId="9" fillId="13" borderId="0" applyNumberFormat="0" applyBorder="0" applyAlignment="0" applyProtection="0"/>
    <xf numFmtId="0" fontId="45" fillId="14" borderId="0" applyNumberFormat="0" applyBorder="0" applyAlignment="0" applyProtection="0"/>
    <xf numFmtId="0" fontId="9" fillId="15" borderId="0" applyNumberFormat="0" applyBorder="0" applyAlignment="0" applyProtection="0"/>
    <xf numFmtId="0" fontId="45" fillId="16" borderId="0" applyNumberFormat="0" applyBorder="0" applyAlignment="0" applyProtection="0"/>
    <xf numFmtId="0" fontId="9" fillId="17" borderId="0" applyNumberFormat="0" applyBorder="0" applyAlignment="0" applyProtection="0"/>
    <xf numFmtId="0" fontId="45" fillId="18" borderId="0" applyNumberFormat="0" applyBorder="0" applyAlignment="0" applyProtection="0"/>
    <xf numFmtId="0" fontId="9" fillId="19" borderId="0" applyNumberFormat="0" applyBorder="0" applyAlignment="0" applyProtection="0"/>
    <xf numFmtId="0" fontId="45" fillId="20" borderId="0" applyNumberFormat="0" applyBorder="0" applyAlignment="0" applyProtection="0"/>
    <xf numFmtId="0" fontId="9" fillId="9" borderId="0" applyNumberFormat="0" applyBorder="0" applyAlignment="0" applyProtection="0"/>
    <xf numFmtId="0" fontId="45" fillId="21" borderId="0" applyNumberFormat="0" applyBorder="0" applyAlignment="0" applyProtection="0"/>
    <xf numFmtId="0" fontId="9" fillId="15" borderId="0" applyNumberFormat="0" applyBorder="0" applyAlignment="0" applyProtection="0"/>
    <xf numFmtId="0" fontId="45" fillId="22" borderId="0" applyNumberFormat="0" applyBorder="0" applyAlignment="0" applyProtection="0"/>
    <xf numFmtId="0" fontId="9" fillId="23" borderId="0" applyNumberFormat="0" applyBorder="0" applyAlignment="0" applyProtection="0"/>
    <xf numFmtId="0" fontId="46" fillId="24" borderId="0" applyNumberFormat="0" applyBorder="0" applyAlignment="0" applyProtection="0"/>
    <xf numFmtId="0" fontId="10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17" borderId="0" applyNumberFormat="0" applyBorder="0" applyAlignment="0" applyProtection="0"/>
    <xf numFmtId="0" fontId="46" fillId="27" borderId="0" applyNumberFormat="0" applyBorder="0" applyAlignment="0" applyProtection="0"/>
    <xf numFmtId="0" fontId="10" fillId="19" borderId="0" applyNumberFormat="0" applyBorder="0" applyAlignment="0" applyProtection="0"/>
    <xf numFmtId="0" fontId="46" fillId="28" borderId="0" applyNumberFormat="0" applyBorder="0" applyAlignment="0" applyProtection="0"/>
    <xf numFmtId="0" fontId="10" fillId="29" borderId="0" applyNumberFormat="0" applyBorder="0" applyAlignment="0" applyProtection="0"/>
    <xf numFmtId="0" fontId="46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3" borderId="0" applyNumberFormat="0" applyBorder="0" applyAlignment="0" applyProtection="0"/>
    <xf numFmtId="0" fontId="46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7" borderId="0" applyNumberFormat="0" applyBorder="0" applyAlignment="0" applyProtection="0"/>
    <xf numFmtId="0" fontId="46" fillId="38" borderId="0" applyNumberFormat="0" applyBorder="0" applyAlignment="0" applyProtection="0"/>
    <xf numFmtId="0" fontId="10" fillId="3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46" fillId="41" borderId="0" applyNumberFormat="0" applyBorder="0" applyAlignment="0" applyProtection="0"/>
    <xf numFmtId="0" fontId="10" fillId="31" borderId="0" applyNumberFormat="0" applyBorder="0" applyAlignment="0" applyProtection="0"/>
    <xf numFmtId="0" fontId="46" fillId="42" borderId="0" applyNumberFormat="0" applyBorder="0" applyAlignment="0" applyProtection="0"/>
    <xf numFmtId="0" fontId="10" fillId="43" borderId="0" applyNumberFormat="0" applyBorder="0" applyAlignment="0" applyProtection="0"/>
    <xf numFmtId="0" fontId="47" fillId="44" borderId="1" applyNumberFormat="0" applyAlignment="0" applyProtection="0"/>
    <xf numFmtId="0" fontId="11" fillId="13" borderId="2" applyNumberFormat="0" applyAlignment="0" applyProtection="0"/>
    <xf numFmtId="0" fontId="48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4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48" borderId="7" applyNumberFormat="0" applyAlignment="0" applyProtection="0"/>
    <xf numFmtId="0" fontId="15" fillId="49" borderId="8" applyNumberFormat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11" applyNumberFormat="0" applyFill="0" applyAlignment="0" applyProtection="0"/>
    <xf numFmtId="0" fontId="17" fillId="0" borderId="12" applyNumberFormat="0" applyFill="0" applyAlignment="0" applyProtection="0"/>
    <xf numFmtId="0" fontId="54" fillId="0" borderId="13" applyNumberFormat="0" applyFill="0" applyAlignment="0" applyProtection="0"/>
    <xf numFmtId="0" fontId="18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7" fillId="45" borderId="1" applyNumberFormat="0" applyAlignment="0" applyProtection="0"/>
    <xf numFmtId="0" fontId="21" fillId="46" borderId="2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22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62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55" borderId="0" xfId="0" applyFont="1" applyFill="1" applyBorder="1" applyAlignment="1">
      <alignment horizontal="center" vertical="center" wrapText="1"/>
    </xf>
    <xf numFmtId="196" fontId="7" fillId="55" borderId="0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center" vertical="center"/>
    </xf>
    <xf numFmtId="0" fontId="5" fillId="55" borderId="0" xfId="0" applyFont="1" applyFill="1" applyAlignment="1">
      <alignment horizontal="center" vertical="center"/>
    </xf>
    <xf numFmtId="0" fontId="5" fillId="55" borderId="0" xfId="0" applyFont="1" applyFill="1" applyAlignment="1">
      <alignment/>
    </xf>
    <xf numFmtId="165" fontId="7" fillId="55" borderId="0" xfId="0" applyNumberFormat="1" applyFont="1" applyFill="1" applyAlignment="1">
      <alignment horizontal="center" vertical="center"/>
    </xf>
    <xf numFmtId="197" fontId="1" fillId="0" borderId="0" xfId="0" applyNumberFormat="1" applyFont="1" applyFill="1" applyAlignment="1">
      <alignment horizontal="center" vertical="center"/>
    </xf>
    <xf numFmtId="197" fontId="0" fillId="0" borderId="0" xfId="0" applyNumberFormat="1" applyFont="1" applyFill="1" applyAlignment="1">
      <alignment/>
    </xf>
    <xf numFmtId="197" fontId="5" fillId="0" borderId="0" xfId="0" applyNumberFormat="1" applyFont="1" applyFill="1" applyAlignment="1">
      <alignment/>
    </xf>
    <xf numFmtId="197" fontId="5" fillId="55" borderId="0" xfId="0" applyNumberFormat="1" applyFont="1" applyFill="1" applyAlignment="1">
      <alignment/>
    </xf>
    <xf numFmtId="0" fontId="7" fillId="56" borderId="19" xfId="0" applyFont="1" applyFill="1" applyBorder="1" applyAlignment="1">
      <alignment horizontal="center" vertical="center"/>
    </xf>
    <xf numFmtId="165" fontId="7" fillId="56" borderId="19" xfId="0" applyNumberFormat="1" applyFont="1" applyFill="1" applyBorder="1" applyAlignment="1">
      <alignment horizontal="center" vertical="center"/>
    </xf>
    <xf numFmtId="0" fontId="28" fillId="57" borderId="20" xfId="0" applyFont="1" applyFill="1" applyBorder="1" applyAlignment="1">
      <alignment horizontal="center" vertical="center" wrapText="1"/>
    </xf>
    <xf numFmtId="8" fontId="28" fillId="57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7" fillId="56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55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97" fontId="7" fillId="56" borderId="22" xfId="0" applyNumberFormat="1" applyFont="1" applyFill="1" applyBorder="1" applyAlignment="1">
      <alignment horizontal="center" vertical="center" wrapText="1"/>
    </xf>
    <xf numFmtId="197" fontId="0" fillId="0" borderId="23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</xdr:row>
      <xdr:rowOff>19050</xdr:rowOff>
    </xdr:from>
    <xdr:to>
      <xdr:col>6</xdr:col>
      <xdr:colOff>1047750</xdr:colOff>
      <xdr:row>5</xdr:row>
      <xdr:rowOff>95250</xdr:rowOff>
    </xdr:to>
    <xdr:pic>
      <xdr:nvPicPr>
        <xdr:cNvPr id="1" name="Obraz 2" descr="ciag-feprreg-rrp-lodz-ueefs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80975"/>
          <a:ext cx="6610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1"/>
  <sheetViews>
    <sheetView tabSelected="1" view="pageBreakPreview" zoomScale="90" zoomScaleNormal="85" zoomScaleSheetLayoutView="90" workbookViewId="0" topLeftCell="A3">
      <selection activeCell="I16" sqref="I16:I17"/>
    </sheetView>
  </sheetViews>
  <sheetFormatPr defaultColWidth="9.140625" defaultRowHeight="12.75"/>
  <cols>
    <col min="1" max="1" width="4.8515625" style="8" customWidth="1"/>
    <col min="2" max="2" width="4.57421875" style="5" customWidth="1"/>
    <col min="3" max="3" width="25.57421875" style="1" customWidth="1"/>
    <col min="4" max="4" width="30.8515625" style="1" customWidth="1"/>
    <col min="5" max="5" width="33.8515625" style="1" customWidth="1"/>
    <col min="6" max="6" width="23.8515625" style="1" customWidth="1"/>
    <col min="7" max="7" width="21.140625" style="1" customWidth="1"/>
    <col min="8" max="8" width="13.28125" style="19" customWidth="1"/>
    <col min="9" max="9" width="26.7109375" style="1" customWidth="1"/>
    <col min="10" max="16384" width="9.140625" style="1" customWidth="1"/>
  </cols>
  <sheetData>
    <row r="1" ht="18" hidden="1"/>
    <row r="3" spans="8:9" ht="18" customHeight="1">
      <c r="H3" s="31"/>
      <c r="I3" s="32"/>
    </row>
    <row r="4" spans="8:9" ht="18">
      <c r="H4" s="32"/>
      <c r="I4" s="32"/>
    </row>
    <row r="5" spans="4:9" ht="18">
      <c r="D5"/>
      <c r="H5" s="32"/>
      <c r="I5" s="32"/>
    </row>
    <row r="6" spans="4:9" ht="18">
      <c r="D6"/>
      <c r="H6" s="32"/>
      <c r="I6" s="32"/>
    </row>
    <row r="7" spans="8:9" ht="18" hidden="1">
      <c r="H7" s="32"/>
      <c r="I7" s="32"/>
    </row>
    <row r="8" ht="18" hidden="1"/>
    <row r="9" spans="2:9" ht="14.25" customHeight="1">
      <c r="B9" s="3"/>
      <c r="C9" s="3"/>
      <c r="D9" s="3"/>
      <c r="E9" s="3"/>
      <c r="F9" s="3"/>
      <c r="G9" s="3"/>
      <c r="H9" s="17"/>
      <c r="I9" s="3"/>
    </row>
    <row r="10" spans="1:9" s="4" customFormat="1" ht="54" customHeight="1">
      <c r="A10" s="9"/>
      <c r="B10" s="36" t="s">
        <v>2</v>
      </c>
      <c r="C10" s="36"/>
      <c r="D10" s="36"/>
      <c r="E10" s="36"/>
      <c r="F10" s="36"/>
      <c r="G10" s="36"/>
      <c r="H10" s="36"/>
      <c r="I10" s="36"/>
    </row>
    <row r="11" spans="1:9" s="4" customFormat="1" ht="7.5" customHeight="1">
      <c r="A11" s="9"/>
      <c r="B11" s="36"/>
      <c r="C11" s="36"/>
      <c r="D11" s="36"/>
      <c r="E11" s="36"/>
      <c r="F11" s="36"/>
      <c r="G11" s="36"/>
      <c r="H11" s="36"/>
      <c r="I11" s="36"/>
    </row>
    <row r="12" spans="1:9" s="4" customFormat="1" ht="6.75" customHeight="1">
      <c r="A12" s="9"/>
      <c r="B12" s="36"/>
      <c r="C12" s="36"/>
      <c r="D12" s="36"/>
      <c r="E12" s="36"/>
      <c r="F12" s="36"/>
      <c r="G12" s="36"/>
      <c r="H12" s="36"/>
      <c r="I12" s="36"/>
    </row>
    <row r="13" spans="1:9" s="4" customFormat="1" ht="6.75" customHeight="1">
      <c r="A13" s="9"/>
      <c r="B13" s="36"/>
      <c r="C13" s="36"/>
      <c r="D13" s="36"/>
      <c r="E13" s="36"/>
      <c r="F13" s="36"/>
      <c r="G13" s="36"/>
      <c r="H13" s="36"/>
      <c r="I13" s="36"/>
    </row>
    <row r="14" spans="1:9" s="4" customFormat="1" ht="9" customHeight="1">
      <c r="A14" s="9"/>
      <c r="B14" s="35"/>
      <c r="C14" s="35"/>
      <c r="D14" s="35"/>
      <c r="E14" s="35"/>
      <c r="F14" s="35"/>
      <c r="G14" s="35"/>
      <c r="H14" s="35"/>
      <c r="I14" s="7"/>
    </row>
    <row r="15" spans="1:8" s="4" customFormat="1" ht="11.25" customHeight="1">
      <c r="A15" s="9"/>
      <c r="B15" s="6"/>
      <c r="H15" s="18"/>
    </row>
    <row r="16" spans="1:9" s="4" customFormat="1" ht="18" customHeight="1">
      <c r="A16" s="9"/>
      <c r="B16" s="27" t="s">
        <v>0</v>
      </c>
      <c r="C16" s="27" t="s">
        <v>7</v>
      </c>
      <c r="D16" s="27" t="s">
        <v>8</v>
      </c>
      <c r="E16" s="27" t="s">
        <v>9</v>
      </c>
      <c r="F16" s="27" t="s">
        <v>10</v>
      </c>
      <c r="G16" s="27" t="s">
        <v>11</v>
      </c>
      <c r="H16" s="33" t="s">
        <v>12</v>
      </c>
      <c r="I16" s="27" t="s">
        <v>13</v>
      </c>
    </row>
    <row r="17" spans="1:9" s="4" customFormat="1" ht="60.75" customHeight="1">
      <c r="A17" s="9"/>
      <c r="B17" s="28"/>
      <c r="C17" s="28"/>
      <c r="D17" s="28"/>
      <c r="E17" s="28"/>
      <c r="F17" s="28"/>
      <c r="G17" s="28"/>
      <c r="H17" s="34"/>
      <c r="I17" s="28"/>
    </row>
    <row r="18" spans="1:9" s="4" customFormat="1" ht="105.75" customHeight="1">
      <c r="A18" s="9"/>
      <c r="B18" s="26" t="s">
        <v>1</v>
      </c>
      <c r="C18" s="23" t="s">
        <v>3</v>
      </c>
      <c r="D18" s="23" t="s">
        <v>4</v>
      </c>
      <c r="E18" s="23" t="s">
        <v>5</v>
      </c>
      <c r="F18" s="24">
        <v>1896760.09</v>
      </c>
      <c r="G18" s="24">
        <v>1726051.68</v>
      </c>
      <c r="H18" s="23">
        <v>86.5</v>
      </c>
      <c r="I18" s="24">
        <f>G18</f>
        <v>1726051.68</v>
      </c>
    </row>
    <row r="19" spans="1:9" s="2" customFormat="1" ht="53.25" customHeight="1">
      <c r="A19" s="9"/>
      <c r="B19" s="10"/>
      <c r="C19" s="25"/>
      <c r="D19" s="11"/>
      <c r="E19" s="21"/>
      <c r="F19" s="22">
        <f>SUM(F18:F18)</f>
        <v>1896760.09</v>
      </c>
      <c r="G19" s="22">
        <f>SUM(G18:G18)</f>
        <v>1726051.68</v>
      </c>
      <c r="H19" s="18"/>
      <c r="I19" s="12"/>
    </row>
    <row r="20" spans="1:9" ht="39" customHeight="1">
      <c r="A20" s="29" t="s">
        <v>6</v>
      </c>
      <c r="B20" s="30"/>
      <c r="C20" s="30"/>
      <c r="D20" s="30"/>
      <c r="E20" s="30"/>
      <c r="F20" s="30"/>
      <c r="G20" s="30"/>
      <c r="H20" s="30"/>
      <c r="I20" s="30"/>
    </row>
    <row r="21" spans="1:9" ht="18">
      <c r="A21" s="13"/>
      <c r="B21" s="14"/>
      <c r="C21" s="15"/>
      <c r="D21" s="15"/>
      <c r="E21" s="15"/>
      <c r="F21" s="16"/>
      <c r="G21" s="16"/>
      <c r="H21" s="20"/>
      <c r="I21" s="15"/>
    </row>
  </sheetData>
  <sheetProtection/>
  <mergeCells count="15">
    <mergeCell ref="H3:I7"/>
    <mergeCell ref="H16:H17"/>
    <mergeCell ref="B14:H14"/>
    <mergeCell ref="C16:C17"/>
    <mergeCell ref="E16:E17"/>
    <mergeCell ref="B10:I10"/>
    <mergeCell ref="B11:I11"/>
    <mergeCell ref="B12:I12"/>
    <mergeCell ref="B13:I13"/>
    <mergeCell ref="D16:D17"/>
    <mergeCell ref="G16:G17"/>
    <mergeCell ref="I16:I17"/>
    <mergeCell ref="B16:B17"/>
    <mergeCell ref="F16:F17"/>
    <mergeCell ref="A20:I20"/>
  </mergeCells>
  <printOptions horizontalCentered="1" verticalCentered="1"/>
  <pageMargins left="0" right="0" top="0.2362204724409449" bottom="0.5905511811023623" header="0.15748031496062992" footer="0.3937007874015748"/>
  <pageSetup fitToHeight="0" fitToWidth="1" horizontalDpi="600" verticalDpi="600" orientation="landscape" paperSize="9" scale="80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Wodnicka</dc:creator>
  <cp:keywords/>
  <dc:description/>
  <cp:lastModifiedBy>Użytkownik systemu Windows</cp:lastModifiedBy>
  <cp:lastPrinted>2019-02-12T11:31:41Z</cp:lastPrinted>
  <dcterms:created xsi:type="dcterms:W3CDTF">2008-06-25T12:51:09Z</dcterms:created>
  <dcterms:modified xsi:type="dcterms:W3CDTF">2019-02-14T13:54:03Z</dcterms:modified>
  <cp:category/>
  <cp:version/>
  <cp:contentType/>
  <cp:contentStatus/>
</cp:coreProperties>
</file>