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SBEK36IC\"/>
    </mc:Choice>
  </mc:AlternateContent>
  <bookViews>
    <workbookView xWindow="0" yWindow="0" windowWidth="18530" windowHeight="6450"/>
  </bookViews>
  <sheets>
    <sheet name="23.06.2023 r." sheetId="41" r:id="rId1"/>
  </sheets>
  <definedNames>
    <definedName name="_xlnm._FilterDatabase" localSheetId="0" hidden="1">'23.06.2023 r.'!$B$1:$B$20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41" l="1"/>
  <c r="A22" i="41"/>
  <c r="A21" i="41"/>
  <c r="A20" i="41"/>
  <c r="A4" i="41"/>
  <c r="A5" i="41" s="1"/>
  <c r="A6" i="41" s="1"/>
  <c r="A7" i="41" s="1"/>
  <c r="A8" i="41" s="1"/>
  <c r="A9" i="41" s="1"/>
  <c r="A10" i="41" s="1"/>
  <c r="A11" i="41" s="1"/>
  <c r="A12" i="41" s="1"/>
  <c r="A13" i="41" s="1"/>
  <c r="A14" i="41" s="1"/>
  <c r="A15" i="41" s="1"/>
  <c r="A16" i="41" s="1"/>
  <c r="A17" i="41" s="1"/>
  <c r="A18" i="41" s="1"/>
  <c r="A19" i="41" s="1"/>
</calcChain>
</file>

<file path=xl/sharedStrings.xml><?xml version="1.0" encoding="utf-8"?>
<sst xmlns="http://schemas.openxmlformats.org/spreadsheetml/2006/main" count="200" uniqueCount="174">
  <si>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</si>
  <si>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</si>
  <si>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</si>
  <si>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</si>
  <si>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</si>
  <si>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</si>
  <si>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</si>
  <si>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</si>
  <si>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</si>
  <si>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</si>
  <si>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</si>
  <si>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</si>
  <si>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</si>
  <si>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</si>
  <si>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https://www.larr.pl/jeremie2pr</t>
  </si>
  <si>
    <t>OFERTA WSPARCIA PRZEDSIĘBIORCÓW Z WOJEWÓDZTWA ŁÓDZKIEGO</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</si>
  <si>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</si>
  <si>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</si>
  <si>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</si>
  <si>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</si>
  <si>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</si>
  <si>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</si>
  <si>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</si>
  <si>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</si>
  <si>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</si>
  <si>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</si>
  <si>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</si>
  <si>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Na bieżąco.</t>
  </si>
  <si>
    <t>Dotacje w ramach Programu "Czyste powietrze"</t>
  </si>
  <si>
    <t>Sektor MŚP - przedsiębiorstwa prowadzące działalność badawczą.</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</si>
  <si>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</si>
  <si>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</si>
  <si>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</si>
  <si>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</si>
  <si>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</si>
  <si>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</si>
  <si>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</si>
  <si>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</si>
  <si>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</si>
  <si>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</si>
  <si>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</si>
  <si>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</si>
  <si>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</si>
  <si>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</si>
  <si>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</si>
  <si>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</si>
  <si>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</si>
  <si>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</si>
  <si>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</si>
  <si>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</si>
  <si>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</si>
  <si>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</si>
  <si>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</si>
  <si>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</si>
  <si>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Łódzka Specjalna Strefa Ekonomiczna S.A.
ul. Ks. Biskupa Wincentego Tymienieckiego 22G
90-349 Łódź
info@reopen.biz tel.42 275 50 89
tel. 887 043 358, 887 043 366</t>
  </si>
  <si>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</si>
  <si>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Ministerstwo Funduszy i Polityki Regionalnej</t>
  </si>
  <si>
    <t xml:space="preserve">Ministerstwo Funduszy i Polityki Regionalnej </t>
  </si>
  <si>
    <t>Beneficjent. Dla kogo?</t>
  </si>
  <si>
    <t>Zasięg terytorialny wsparcia  (cały kraj, województwo, powiat)</t>
  </si>
  <si>
    <t xml:space="preserve"> 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 
</t>
  </si>
  <si>
    <t xml:space="preserve">W ramach tego konkursu uwzględniając poszczególne moduły tj.:
    moduły obligatoryjne: moduł B+R lub wdrożenie innowacji,
    moduły fakultatywne: infrastruktura B+R, cyfryzacja, zazielenienie przedsiębiorstw, internacjonalizacja, kompetencje.
Wsparcie będzie udzielane zarówno dla firm z sektora MŚP, jak i dużych przedsiębiorstw.
Wnioski przez przedsiębiorstwa MŚP i konsorcja MŚP będą składane do PARP, a przedsiębiorstwa duże i konsorcja dużych przedsiębiorstw, MŚP i organizacji badawczych lub organizacji pozarządowych będą składać wnioski do NCBiR.
Podstawowe warunki modułów obligatoryjnych:
Moduł B+R
    Obowiązkowy dla dużych przedsiębiorstw.
    Minimalna wartość kosztów kwalifikowanych projektu realizowanego przez duże przedsiębiorstwa wynosi 1 mln zł, dla MŚP bez limitu.
    Maksymalny poziom dofinansowania wynosi: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t>
  </si>
  <si>
    <t>Instrument STEP - wsparcie firm w innowacyjności</t>
  </si>
  <si>
    <t xml:space="preserve">Instytucja oferująca pożyczkę:                     Bank Gospodarstwa Krajowego.     Pośrednicy finansowi:  -  Łódzka Agencja Rozwoju Regionalnego Spółka Akcyjna    - Polska Fundacja Przedsiębiorczości oraz  Krajowe Stowarzyszenie Wspierania Przedsiebiorczosci i Polska Fundacja Przędsiębiorczości.
                                      </t>
  </si>
  <si>
    <t>https://www.aliorbank.pl/przedsiebiorstwa/spoldzielnie-i-wspolnoty-mieszkaniowe/kredyt-z-premia-termo-lub-remontowa.html</t>
  </si>
  <si>
    <t>Premia termomodernizacyjna z opcją grantu termomodernizacyjnego</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</si>
  <si>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</si>
  <si>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</si>
  <si>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r>
      <rPr>
        <b/>
        <sz val="8"/>
        <rFont val="Calibri"/>
        <family val="2"/>
        <charset val="238"/>
        <scheme val="minor"/>
      </rPr>
      <t>Podstawowe warunki modułów obligatoryjnych</t>
    </r>
    <r>
      <rPr>
        <sz val="8"/>
        <rFont val="Calibri"/>
        <family val="2"/>
        <charset val="238"/>
        <scheme val="minor"/>
      </rPr>
      <t xml:space="preserve">:
Moduł B+R
   Obowiązkowy dla dużych przedsiębiorstw.
   Minimalna wartość kosztów kwalifikowanych projektu realizowanego przez duże przedsiębiorstwa wynosi 1 mln zł, dla MŚP bez limitu.
   Maksymalny poziom dofinansowania wynosi: 80%.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Wnioski przez przedsiębiorstwa MŚP i konsorcja MŚP będą składane do PARP, a przedsiębiorstwa duże i konsorcja dużych przedsiębiorstw, MŚP i organizacji badawczych lub organizacji pozarządowych będą składać wnioski do NCBiR.
</t>
    </r>
  </si>
  <si>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</si>
  <si>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</si>
  <si>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</si>
  <si>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</si>
  <si>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t>Operator:         Łódzka Agencja Rozwoju Regionalnego S.A., Łódź, ul. Narutowicza 34, tel. 42 208 92 01, e-mail: kontakt@larr.pl</t>
  </si>
  <si>
    <t>Sektor MŚP, działajacy  w 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</si>
  <si>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</si>
  <si>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Podstawowe informacje:   </t>
    </r>
    <r>
      <rPr>
        <sz val="8"/>
        <color theme="1"/>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</si>
  <si>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t>Instytucja oferujaca pożyczkę:     Bank Gospodarstwa Krajowego. Instytucja finansująca: Alior Bank S.A.</t>
  </si>
  <si>
    <t>https://wfosigw.pl/czyste-powietrze/ogloszenie-o-naborze/#</t>
  </si>
  <si>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</si>
  <si>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Instytucja oferująca: Bank Gospodarstwa Krajowego. Instytucja finansująca: Alior Bank S.A.</t>
  </si>
  <si>
    <t>Ścieżka SMART  -  Modułowe finansowanie działalności badawczo-rozwojowej i inowacyjnej B+R+I.</t>
  </si>
  <si>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</si>
  <si>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handlu z UK lub/i odnotowały wzrost kosztów, które są bezpośrednim skutkiem Brexitu.
</t>
  </si>
  <si>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  5. Brexit bez straty – rekompensaty</t>
    </r>
    <r>
      <rPr>
        <sz val="8"/>
        <rFont val="Calibri"/>
        <family val="2"/>
        <charset val="238"/>
        <scheme val="minor"/>
      </rPr>
      <t xml:space="preserve">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</si>
  <si>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t>Strona programu: https://reopen.biz/
Program:https://reopen.biz/wp-content/uploads/2022/06/Pogram-Re_Open-UK-1.pdf                                           https://reopen.biz/wp-content/uploads/2023/03/Suplement-do-Regulaminu-naboru-wnioskow-16.03.20231.pdf</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</si>
  <si>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</si>
  <si>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Operatorzy:                           1)  Łódzka Agencja Rozwoju Regionalnego S.A., Łódź, ul. Narutowicza 34, tel. 42 208 92 01, e-mail: kontakt@larr.pl                    2) Fundacja Rozwoju Gminy Zelów,  Mickiewicza 4, 97-425 Zelów, tel: 44 634 10 06                                         3)  Polska Fundacja Przędsiębiorczości, ul. Piotrkowska 262 - 264, pokój 205
90-361 Łódź
Tel. 42 634 93 66.</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</si>
  <si>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</si>
  <si>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r>
      <rPr>
        <b/>
        <sz val="8"/>
        <rFont val="Calibri"/>
        <family val="2"/>
        <charset val="238"/>
        <scheme val="minor"/>
      </rPr>
      <t>Przeznaczenie wsparcia:</t>
    </r>
    <r>
      <rPr>
        <sz val="8"/>
        <rFont val="Calibri"/>
        <family val="2"/>
        <charset val="238"/>
        <scheme val="minor"/>
      </rPr>
      <t xml:space="preserve">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r>
  </si>
  <si>
    <r>
      <rPr>
        <b/>
        <sz val="8"/>
        <color theme="1"/>
        <rFont val="Calibri"/>
        <family val="2"/>
        <charset val="238"/>
        <scheme val="minor"/>
      </rPr>
      <t xml:space="preserve">Podstawowe informacje dotyczące kredytu:      </t>
    </r>
    <r>
      <rPr>
        <sz val="8"/>
        <color theme="1"/>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</si>
  <si>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t xml:space="preserve">Dotacje dla firm dotkniętych przez Brexit.               Pobrexitowa rezerwa dostosowawcza                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5. Brexit bez straty – rekompensaty
</t>
  </si>
  <si>
    <t xml:space="preserve"> Kredyt z premią termomodernizacyjną lub remontową BGK. 
Premia Banku Gospodarstwa Krajowego jest przeznaczona na spłatę części kapitału kredytu.
</t>
  </si>
  <si>
    <t xml:space="preserve">Premia Banku Gospodarstwa Krajowego jest przeznaczona na spłatę części kapitału kredytu. 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</si>
  <si>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Beneficjentami programu “Energia Plus” są przedsiębiorcy w rozumieniu ustawy z dnia 6 marca 2018 r. Prawo przedsiębiorców – wykonujący działalność gospodarczą.</t>
  </si>
  <si>
    <t>Podstawowe informacje:                                    Dofinansowanie będzie udzielone w formie pożyczki (budżet na dotacje został wyczerpany w I i II turze). B
Beneficjent w ramach programu może otrzymać pożyczkę od 0,5 mln zł do 500 mln zł – do 85% kosztów kwalifikowanych:
    na warunkach preferencyjnych: WIBOR 3M + 50 pb, nie mniej niż 1,5 % w skali roku,
    na warunkach rynkowch (pożyczka nie stanowi pomocy publicznej) – oprocentowanie na poziomie stopy referencyjnej ustalanej zgodnie z komunikatem Komisji Europejskiej w sprawie zmiany metody ustalania stóp referencyjnych i dyskontowych.
Dla przedsięwzięć realizowanych w formule „project finance” obowiązuje wymóg udziału środków własnych beneficjenta w wysokości co najmniej 15% kosztów kwalifikowanych przedsięwzięcia wniesionego w postaci udziału kapitału zakładowego pokrytego wkładem pieniężnym.
Pożyczka może być udzielona na okres nie dłuższy niż 15 lat liczony od daty planowanej wypłaty pierwszej transzy. Ta forma wsparcia może być częściowo umorzona w wysokości do 10% wypłaconej kwoty pożyczki, lecz nie więcej niż 1 mln zł.</t>
  </si>
  <si>
    <t>Energia Plus - Pożyczki między innymi na fotowoltaikę, pompy ciepła czy turbiny wiatrowe, kolektory słoneczne oraz małe elektrownie wodne</t>
  </si>
  <si>
    <r>
      <t xml:space="preserve">O dofinansowanie w programie Energia Plus przedsiębiorcy mogą ubiegać się na przedsięwzięcia prowadzące do:
zmniejszenia ilości zużytych surowców pierwotnych,
ograniczenia lub uniknięcie szkodliwych emisji do atmosfery,)
    poprawy efektywności energetycznej,
    poprawy jakości powietrza,
    wykorzystania nowych źródła ciepła i energii elektrycznej – </t>
    </r>
    <r>
      <rPr>
        <b/>
        <sz val="8"/>
        <color theme="1"/>
        <rFont val="Calibri"/>
        <family val="2"/>
        <charset val="238"/>
        <scheme val="minor"/>
      </rPr>
      <t>np. instalacja fotowoltaiczna.</t>
    </r>
    <r>
      <rPr>
        <sz val="8"/>
        <color theme="1"/>
        <rFont val="Calibri"/>
        <family val="2"/>
        <charset val="238"/>
        <scheme val="minor"/>
      </rPr>
      <t xml:space="preserve">
    modernizacji/rozbudowy sieci ciepłowniczych.
Pełen wykaz dostępny w regulaminie dostępnym tu: 
OZE z dofinansowaniem – Energia Plus
Beneficjenci programu Energia Plus mogą ubiegać się o dofinansowanie do fotowoltaiki i innych instalacji odnawialnych źródeł energii, jak</t>
    </r>
    <r>
      <rPr>
        <b/>
        <sz val="8"/>
        <color theme="1"/>
        <rFont val="Calibri"/>
        <family val="2"/>
        <charset val="238"/>
        <scheme val="minor"/>
      </rPr>
      <t xml:space="preserve"> pompy ciepła czy turbin</t>
    </r>
    <r>
      <rPr>
        <sz val="8"/>
        <color theme="1"/>
        <rFont val="Calibri"/>
        <family val="2"/>
        <charset val="238"/>
        <scheme val="minor"/>
      </rPr>
      <t xml:space="preserve">y </t>
    </r>
    <r>
      <rPr>
        <b/>
        <sz val="8"/>
        <color theme="1"/>
        <rFont val="Calibri"/>
        <family val="2"/>
        <charset val="238"/>
        <scheme val="minor"/>
      </rPr>
      <t>wiatrowe, kolektory słoneczne oraz małe elektrownie wodne</t>
    </r>
    <r>
      <rPr>
        <sz val="8"/>
        <color theme="1"/>
        <rFont val="Calibri"/>
        <family val="2"/>
        <charset val="238"/>
        <scheme val="minor"/>
      </rPr>
      <t>. Dodatkowo wnioskodawcy mogą starać się o dofinansowanie do magazynu energii. Warunkiem udzielenia wsparcia na magazyn energii jest zintegrowanie go ze źródłem energii, które będzie realizowane równolegle w ramach projektu.</t>
    </r>
  </si>
  <si>
    <t xml:space="preserve">Koordynator programu – Narodowy Fundusz Ochrony Środowiska i Gospodarki Wodnej
ADRES
ul. Konstruktorska 3A
02-673 Warszawa
NIP 522-00-18-559
Regon 142 137 128
Mapa dojazdu Link otworzy się w nowym oknie
KONTAKT
Skontaktuj się z nami
Infolinia dla Obywatela
22 45 90 800 </t>
  </si>
  <si>
    <t>Narodowy Fundusz Ochrony Środowiska i Gospodarki Wodne</t>
  </si>
  <si>
    <r>
      <t xml:space="preserve">Nabór odbywa się w trybie ciągłym. Wnioski do programu należy składać w terminie </t>
    </r>
    <r>
      <rPr>
        <b/>
        <sz val="8"/>
        <rFont val="Calibri"/>
        <family val="2"/>
        <charset val="238"/>
        <scheme val="minor"/>
      </rPr>
      <t>do dnia 13.12.2024 r</t>
    </r>
    <r>
      <rPr>
        <sz val="8"/>
        <color theme="1"/>
        <rFont val="Calibri"/>
        <family val="2"/>
        <charset val="238"/>
        <scheme val="minor"/>
      </rPr>
      <t>. lub do wyczerpania alokacji środków. Dokumenty można złożyć wyłącznie w wersji elektronicznej, przez Generator Wniosków o Dofinansowanie, przy użyciu podpisu elektronicznego. By wysłać wniosek należy utworzyć konto i zalogować się na stronie internetowej NFOŚiGW, pod adresem http://gwd.nfosigw.gov.pl i wybrać odpowiedni program priorytetowy.</t>
    </r>
  </si>
  <si>
    <t xml:space="preserve">Instytucja oferująca pożyczkę:   Regionalny Fundusz Rozwoju Województwa Łódzkiego sp. z o.o. Pośrednicy finansowi:    1) Łódzka Agencja Rozwoju Regionalnego -  - BRAK ŚRODKÓW. 2) Fundacja Rozwoju Gminy Zelów - BRAK SRODKÓW.                     3) Lubelska Fundacja Rozwoju  - BRAK SRODKÓW                    4) Krajowe Stowarzyszenie Wspierania Przedsiębiorczości - BRAK SRODKÓW.            5) Polska Fundacja Przedsiębiorczości - SĄ ŚRODKI
   </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</si>
  <si>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t>
    </r>
    <r>
      <rPr>
        <b/>
        <sz val="8"/>
        <rFont val="Calibri"/>
        <family val="2"/>
        <charset val="238"/>
        <scheme val="minor"/>
      </rPr>
      <t>Standardowe oprocentowanie pożyczki wynosi 2,30 % w skali roku, przy okresie spłaty do 5 lat.</t>
    </r>
    <r>
      <rPr>
        <sz val="8"/>
        <rFont val="Calibri"/>
        <family val="2"/>
        <charset val="238"/>
        <scheme val="minor"/>
      </rPr>
      <t xml:space="preserve">  Oprocentowanie rynkowe od 8,22% do 14,12% - w zależności od ratingu firmy oraz zabezpieczeń </t>
    </r>
    <r>
      <rPr>
        <b/>
        <sz val="8"/>
        <rFont val="Calibri"/>
        <family val="2"/>
        <charset val="238"/>
        <scheme val="minor"/>
      </rPr>
      <t>2. 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8,22%-14,12%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</si>
  <si>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Konkurs "Pracodawca Jutra"</t>
  </si>
  <si>
    <t>Nabór zgłoszeń do konkursu trwa od 17 kwietnia do 30 czerwca 2023 r.</t>
  </si>
  <si>
    <t xml:space="preserve">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 formalnej </t>
  </si>
  <si>
    <t>Celem konkursu jest wyróżnienie i promowanie podmiotów, które realizują modelowe inicjatywy edukacyjne z zakresu współpracy biznesu z edukacją - czyli działań, które polegają na pobudzeniu świadomości środowisk lokalnych i ich zaangażowaniu w działania na rzecz rozwoju edukacji, rozwoju usług edukacyjnych, działaniach umożliwiających nabycie, uzupełnienie lub aktualizację kompetencji i kwalifikacji.
Dzięki konkursowi możliwa jest wymiana dobrych praktyk w zakresie zarządzania ludźmi w organizacjach oraz tworzenia przyjaznego środowiska pracy, kształtowanego technologią, innowacjami oraz potrzebami zrównoważonego rozwoju. Laureaci konkursu będą stanowić przykład w zakresie realizacji projektów, które przyczyniają się do zwiększenia wiedzy, podniesienia kompetencji lub umiejętności adresatów inicjatyw edukacyjnych.
Tegoroczna edycja konkursu Pracodawca Jutra będzie obejmowała dwie główne kategorie: „Rozwój Pracownika” oraz „Ambasador Edukacji”. W ramach każdej z nich wyróżnione zostaną inicjatywy w segmencie mikro i mały przedsiębiorca, a także w segmencie średni i duży przedsiębiorca.</t>
  </si>
  <si>
    <t>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t>
  </si>
  <si>
    <t>https://www.parp.gov.pl/component/site/site/pracodawca-jutra?utm_source=newsletter&amp;utm_medium=email&amp;utm_campaign=newsletter_parp#dlakogo</t>
  </si>
  <si>
    <t>Polska Agencja Rozwoju Przedsiębiorczości</t>
  </si>
  <si>
    <t xml:space="preserve">Infolinia PARP: 801 332 202
</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</si>
  <si>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</si>
  <si>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</si>
  <si>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r>
      <rPr>
        <b/>
        <sz val="8"/>
        <color theme="1"/>
        <rFont val="Calibri"/>
        <family val="2"/>
        <charset val="238"/>
        <scheme val="minor"/>
      </rPr>
      <t>Podstawowe informacje</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szkolenia i doradztwo indywidualne przygotowujących do prowadzenia działalności gospodarczej </t>
    </r>
  </si>
  <si>
    <r>
      <t xml:space="preserve">Poddziałanie 10.2.2 „Wdrożenie programów typu outplacement” Regionalnego Programu Operacyjnego </t>
    </r>
    <r>
      <rPr>
        <i/>
        <sz val="8"/>
        <color theme="1"/>
        <rFont val="Calibri"/>
        <family val="2"/>
        <charset val="238"/>
        <scheme val="minor"/>
      </rPr>
      <t>Województwa Łódzkiego</t>
    </r>
    <r>
      <rPr>
        <sz val="8"/>
        <color theme="1"/>
        <rFont val="Calibri"/>
        <family val="2"/>
        <charset val="238"/>
        <scheme val="minor"/>
      </rPr>
      <t xml:space="preserve"> na lata </t>
    </r>
    <r>
      <rPr>
        <i/>
        <sz val="8"/>
        <color theme="1"/>
        <rFont val="Calibri"/>
        <family val="2"/>
        <charset val="238"/>
        <scheme val="minor"/>
      </rPr>
      <t>2014-2020</t>
    </r>
    <r>
      <rPr>
        <sz val="8"/>
        <color theme="1"/>
        <rFont val="Calibri"/>
        <family val="2"/>
        <charset val="238"/>
        <scheme val="minor"/>
      </rPr>
      <t>.</t>
    </r>
  </si>
  <si>
    <t>Operator:                          Łódzka Agencja Rozwoju Regionalnego S.A., Łódź, ul. Narutowicza 34, tel. 42 208 92 01, e-mail: kontakt@larr.pl</t>
  </si>
  <si>
    <t>https://larr.pl/</t>
  </si>
  <si>
    <t>„Dobry kurs na przyszłość” -  Outplacement.</t>
  </si>
  <si>
    <r>
      <t xml:space="preserve">NABÓR OD </t>
    </r>
    <r>
      <rPr>
        <b/>
        <sz val="8"/>
        <color theme="1"/>
        <rFont val="Calibri"/>
        <family val="2"/>
        <charset val="238"/>
        <scheme val="minor"/>
      </rPr>
      <t>15.05.2023 r. - AKTUALNE</t>
    </r>
  </si>
  <si>
    <t>Regionalna Pożyczka Obrotowa  -  Fundacja Rozwoju Gminy Zelów - TU SĄ ŚRODKI. OBECNIE BRAK ŚRODKÓW U INNYCH OPERATORÓW.</t>
  </si>
  <si>
    <t xml:space="preserve">Nabór bonów krótkoterminowych dedykowany dla MŚP, którzy nie brali udziału w Projekcie, chcących przeszkolić pracowników bez względu na ich wiek oraz wykształcenie. </t>
  </si>
  <si>
    <t>HRP Grants Spółka z o.o. w Łodzi</t>
  </si>
  <si>
    <t xml:space="preserve">Zwiększenie kompetencji, wiedzy przedsiębiorców i kadry pracowniczej - poprzez udział w usługach rozwojowych, szkoleniowych. 
</t>
  </si>
  <si>
    <t xml:space="preserve">Bony rozwojowe Przepis na Rozwój 3.
Nabór K47
</t>
  </si>
  <si>
    <r>
      <rPr>
        <b/>
        <sz val="8"/>
        <rFont val="Calibri"/>
        <family val="2"/>
        <charset val="238"/>
        <scheme val="minor"/>
      </rPr>
      <t>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</si>
  <si>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rPr>
        <b/>
        <sz val="8"/>
        <rFont val="Calibri"/>
        <family val="2"/>
        <charset val="238"/>
        <scheme val="minor"/>
      </rPr>
      <t>Podstawowe informacje:</t>
    </r>
    <r>
      <rPr>
        <sz val="8"/>
        <rFont val="Calibri"/>
        <family val="2"/>
        <charset val="238"/>
        <scheme val="minor"/>
      </rPr>
      <t xml:space="preserve">                                      Możliwość zdobycia nawet </t>
    </r>
    <r>
      <rPr>
        <b/>
        <sz val="8"/>
        <rFont val="Calibri"/>
        <family val="2"/>
        <charset val="238"/>
        <scheme val="minor"/>
      </rPr>
      <t>do 80% dofinansowania na wybrane usługi rozwojowe (szkolenia, doradztwo, coaching, studia podyplomowe itp.), w ramach tzw. bonów rozwojowych (szkoleniowych)</t>
    </r>
    <r>
      <rPr>
        <sz val="8"/>
        <rFont val="Calibri"/>
        <family val="2"/>
        <charset val="238"/>
        <scheme val="minor"/>
      </rPr>
      <t>. Usługi rozwojpwe znajdują się w Bazie Usług Rozwojowych BUR. Jest to internetowa baza usług rozwojowych, obejmująca rejestr dostawców usług zapewniających świadczenie usług rozwojowych współfinansowanych ze środków publicznych, prowadzona w formie systemu teleinformatycznego przez Administratora BUR. BUR umożliwia w szczególności obsługę 
następujących procesów:
a) publikację ofert usług rozwojowych świadczonych przez Dostawców Usług wpisanych do BUR,
b) dokonywanie zapisów na poszczególne usługi rozwojowe,
c) zamieszczanie ogłoszeń o zapotrzebowaniu na usługi rozwojowe,
d) dokonywanie oceny usług rozwojowych zgodnie z Systemem Oceny Usług Rozwojowych,
e) zapoznanie się z wynikiem ocen usług rozwojowych dokonanych przez pozostałych</t>
    </r>
  </si>
  <si>
    <r>
      <t xml:space="preserve">Szczegóły na temat naborów znajdują się w linku:  </t>
    </r>
    <r>
      <rPr>
        <sz val="8"/>
        <color theme="4" tint="-0.249977111117893"/>
        <rFont val="Calibri"/>
        <family val="2"/>
        <charset val="238"/>
        <scheme val="minor"/>
      </rPr>
      <t>https://przepisnarozwoj.eu/</t>
    </r>
  </si>
  <si>
    <r>
      <rPr>
        <b/>
        <sz val="8"/>
        <rFont val="Calibri"/>
        <family val="2"/>
        <charset val="238"/>
        <scheme val="minor"/>
      </rPr>
      <t xml:space="preserve">Podstawowe informacje: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inwestycyjna: maksymalna intensywność pomocy zgodnie z mapą pomcy regionalnej na lata 2022 - 2027.                                2) Pomoc na usługi doradcze na rzecz MŚP: Intensywność pomcy nie przekracza 50% wartości kosztów kwalifikowalnych - możliowść skorzystania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                                       </t>
    </r>
    <r>
      <rPr>
        <b/>
        <sz val="8"/>
        <rFont val="Calibri"/>
        <family val="2"/>
        <charset val="238"/>
        <scheme val="minor"/>
      </rPr>
      <t xml:space="preserve">Typ 5: </t>
    </r>
    <r>
      <rPr>
        <sz val="8"/>
        <rFont val="Calibri"/>
        <family val="2"/>
        <charset val="238"/>
        <scheme val="minor"/>
      </rPr>
      <t>K</t>
    </r>
    <r>
      <rPr>
        <b/>
        <sz val="8"/>
        <rFont val="Calibri"/>
        <family val="2"/>
        <charset val="238"/>
        <scheme val="minor"/>
      </rPr>
      <t>oszty kwalifikowalne będą obejmować rekompensatę wyliczoną jako spadek obrotów netto z Wielką Brytanią w roku 2021
względem roku 2019. Dotyczy to przeciętnego spadku wynikającego tylko ze spadków obrotów netto w związku z brexit, tj. niewynikającego
z innych przyczyn, w tym w szczególności w związku z utrudnieniami w
prowadzeniu działalności gospodarczej wynikających z pandemii
COVID-19. Za przeciętny spadek obrotów netto ze Zjednoczonym
Królestwem rozumiano zmniejszenie przychodów z prowadzonej
wymiany handlowej.
2.Wsparcie przeznaczone będzie na dostosowanie przedsiębiorstw do
pobrexitowej rzeczywistości. owiązujące limity:
a) maksymalna wartość kosztów kwalifikowalnych związanych
z inwestycjami (roboty budowlane, środki trwałe, wartości niematerialne i
prawne) wynosi 5 000 000,00 EUR;
b) maksymalna wartość kosztów kwalifikowalnych związanych
z opracowaniem modelu biznesowego/strategii rozwoju wynosi
15 000,00 EUR;
c) maksymalna wartość kosztów kwalifikowalnych związanych
z udziałem w targach, wystawach o charakterze międzynarodowym,
organizacją i udziałem w misjach gospodarczych wynosi
50 000,00 EUR.
7. Do przeliczania na EUR kwot wyrażonych w PL</t>
    </r>
  </si>
  <si>
    <r>
      <t xml:space="preserve"> 1) Polska Fundacja Przędsiębiorczości -  już brak środków.  ul. Piotrkowska 262 - 264, pokój 205
90-361 Łódź. Kontakt: tel./fax 42 634 93 66 Dorota Sumińska - tel. 784 682 547, Grzegorz Sęklewski - tel. 784 918 058. Adres e-mail: lodzkie@pfp.com.pl</t>
    </r>
    <r>
      <rPr>
        <b/>
        <sz val="8"/>
        <rFont val="Calibri"/>
        <family val="2"/>
        <charset val="238"/>
        <scheme val="minor"/>
      </rPr>
      <t xml:space="preserve"> </t>
    </r>
    <r>
      <rPr>
        <sz val="8"/>
        <rFont val="Calibri"/>
        <family val="2"/>
        <charset val="238"/>
        <scheme val="minor"/>
      </rPr>
      <t xml:space="preserve">            2) </t>
    </r>
    <r>
      <rPr>
        <b/>
        <sz val="8"/>
        <rFont val="Calibri"/>
        <family val="2"/>
        <charset val="238"/>
        <scheme val="minor"/>
      </rPr>
      <t xml:space="preserve">Fundacja Rozwoju Gminy Zelów  - SĄ ŚRODKI.  Mickiewicza 4, 97-425 Zelów, tel: 44 634 10 06  </t>
    </r>
    <r>
      <rPr>
        <sz val="8"/>
        <rFont val="Calibri"/>
        <family val="2"/>
        <charset val="238"/>
        <scheme val="minor"/>
      </rPr>
      <t xml:space="preserve">   3) Lubelska Fundacja Rozwoju    BRAK JUŻ ŚRODKÓW     rgz@frgz.pl, tel. 665 107 017, agnieszka.smolarek@lfr.lublin.pl,                                    4) Krajowe Stowarzyszenie Wspierania Przedsiebiorczości, Końskie - BRAK JUŻ ŚRODKÓW
ul. Stanisława Staszica 2A, 26-200 Końskie
tel. 41 375 14 55 / 41 260 46 21
fax. 41 375 14 56
                                                                                                                                                                                                                         </t>
    </r>
  </si>
  <si>
    <t xml:space="preserve">Operator:                               1. Krajowe Stowarzyszenie Wspierania Przedsiębiorczości.  Siedziba
 ul. Stanisława Staszica 2A, 26-200 Końskie,  tel. 41 375 14 55 / 41 260 46 21    fax. 41 375 14 56
kswp@kswp.org.pl                2. Lubelska Fundacja Rozwoju,  Kontakt: tel.  42 275 88 00, e-mail: info@lfr.lublin.pl
ul. Andrzeja Struga 78 lok. B-1, 90-557 Łódź
                       </t>
  </si>
  <si>
    <t>Ministerstwo Funduszy i Polityki Regionalnej oferuje kompleksowe narzędzie wsparcia dla przedsiębiorców .   www.step.gov.pl.,https://           www.innovationcoach.pl/</t>
  </si>
  <si>
    <t xml:space="preserve">www.step.gov.pl., https:// www.innovationcoach.pl/
</t>
  </si>
  <si>
    <r>
      <t xml:space="preserve">Instytucja ogłaszajaca nabór: Polska Agencja Rozwoju Przedsiębiorczości, www.parp.gov.pl.   </t>
    </r>
    <r>
      <rPr>
        <b/>
        <sz val="8"/>
        <rFont val="Calibri"/>
        <family val="2"/>
        <charset val="238"/>
        <scheme val="minor"/>
      </rPr>
      <t>Harmonogram naborów: https://www.poir.gov.pl/media/113708/harmonogram_naboru_wnioskow_FENG_11012023.pdf</t>
    </r>
  </si>
  <si>
    <t xml:space="preserve">https://www.parp.gov.pl/component/content/article/83532:2-8-mld-euro-na-wsparcie-dla-malych-i-srednich-przedsiebiorstw-w-ramach-funduszy-europejskich-dla-nowoczesnej-gospodarki. </t>
  </si>
  <si>
    <t xml:space="preserve"> Fundacja Rozwoju Gminy Zelów - TU SĄ ŚRODKI. OBECNIE BRAK ŚRODKÓW U INNYCH OPERATORÓW.</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</si>
  <si>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Pożyczka udzielana jest w  kwotach od 5 tys. do 1,5 mln zł - dla mikro, małych i średnich przedsiębiorców; 
- w kwotach od 5 do 70 tys. zł - dla mikro przedsiębiorców typu start-up (prowadzących działalność do 24 miesięcy);      Standardowe oprocentowanie pożyczki wynosi</t>
    </r>
    <r>
      <rPr>
        <b/>
        <sz val="8"/>
        <rFont val="Calibri"/>
        <family val="2"/>
        <charset val="238"/>
        <scheme val="minor"/>
      </rPr>
      <t xml:space="preserve"> 2,30 % w skali roku</t>
    </r>
    <r>
      <rPr>
        <sz val="8"/>
        <rFont val="Calibri"/>
        <family val="2"/>
        <charset val="238"/>
        <scheme val="minor"/>
      </rPr>
      <t xml:space="preserve">, przy okresie spłaty do 5 lat. Oprocentowanie rynkowe od 8,22% do 14,12% - w zależności od ratingu firmy oraz zabezpieczeń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8,22% do 14,12% - w zależności od ratingu firmy oraz zabezpieczeń.Więcej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</si>
  <si>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HRP Grants Spółki z o.o. w Łodzi (90-349) przy ul. Tymienieckiego 19A, https://przepisnarozwoj.eu</t>
  </si>
  <si>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t>
    </r>
    <r>
      <rPr>
        <b/>
        <sz val="8"/>
        <rFont val="Calibri"/>
        <family val="2"/>
        <charset val="238"/>
        <scheme val="minor"/>
      </rPr>
      <t>Oprocentowanie:  dla przedsiębiorców działających na rynku powyżej 12 m-cy – od 8.22 %  
- dla przedsiębiorców działających na rynku do 12 m-cy – od 11.62 %</t>
    </r>
    <r>
      <rPr>
        <sz val="8"/>
        <rFont val="Calibri"/>
        <family val="2"/>
        <charset val="238"/>
        <scheme val="minor"/>
      </rPr>
      <t xml:space="preserve">
Okres spłaty: do 60 miesięcy
Karencja: do 6 miesięcy (z zastrzeżeniem, że karencja nie wydłuża okresu spłaty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01.01.2023 r. – 7,62%) powiększoną o marżę zależną od ratingu przedsiębiorcy. ŁARR S.A. nie pobiera żadnych dodatkowych opłat i prowizji za udzielnie pożyczki.</t>
    </r>
  </si>
  <si>
    <t>JEREMIE 2 - Pożyczka rozwojowa 2022 _ Komponent inwestycyjny i obrotowy</t>
  </si>
  <si>
    <t xml:space="preserve">Kredyt ekologiczny BGK FENG jest przeznaczony dla:
• mikro, małych i średnich przedsiębiorstw,
• small mid-caps, czyli małych spółek o średniej kapitalizacji, które zatrudniają nie więcej niż 499 pracowników z rocznym obrotem nieprzekraczającym 100 mln euro lub roczną sumą bilansową 86 mln euro.
• mid-caps spółek o średniej kapitalizacji, zatrudniające nie więcej niż 3.000 pracowników, które jednocześnie nie są MŚP ani small mid-caps.
     Z kredytu ekologicznego BGK z dopłatą z FENG mogą skorzystać podmioty biznesowe z całej Polski, prowadzące działalność na terenie kraju.
</t>
  </si>
  <si>
    <t xml:space="preserve">Wsparcie można otrzymać na różne kategorie przedsięwzięć związanych z:
• Regionalną pomocą inwestycyjną. -W ramach tej kategorii kosztem kwalifikowanym może być m.in. nabycie środków trwałych, robót i materiałów budowlanych, a także nabycie patentów, licencji, know-how czy praw własności intelektualnej.
• Usługami doradczymi na rzecz MŚP. Kategoria ta obejmuje koszty poniesione na usługi doradztwa – w zakresie m.in. realizacji projektu, przygotowania ekspertyz, koncepcji technicznych etc.
• Poprawą efektywności energetycznej – w tym m.in. ocieplenie przegród budowlanych, wymiana okien, montaż rekuperacji, wymiana kotłów, izolacja lub uszczelnienie instalacji cieplnych/sprężonego powietrza i innych.
• Promowaniem energii z OZE. Kosztem kwalifikowanym będzie w tym przypadku m.in. zakup i montaż instalacji fotowoltaicznej, turbiny wiatrowej etc.
• Wdrożeniem efektywnego energetycznie systemu ciepłowniczego i chłodniczego. W tym uwzględnia się wydatki na budowę, rozbudowę lub odnowienie jednostek wytwórczych systemu chłodniczego, lub ciepłowniczego.
</t>
  </si>
  <si>
    <t>https://enerad.pl/aktualnosci/kredyt-ekologiczny-bkg-nabor-2023/</t>
  </si>
  <si>
    <t>Infolinia 22 475 88 88</t>
  </si>
  <si>
    <t xml:space="preserve">Bank Gospodarstwa Krajowego </t>
  </si>
  <si>
    <r>
      <rPr>
        <b/>
        <sz val="8"/>
        <rFont val="Calibri"/>
        <family val="2"/>
        <charset val="238"/>
        <scheme val="minor"/>
      </rPr>
      <t>Podstawowe parametry pożyczki:</t>
    </r>
    <r>
      <rPr>
        <sz val="8"/>
        <rFont val="Calibri"/>
        <family val="2"/>
        <charset val="238"/>
        <scheme val="minor"/>
      </rPr>
      <t xml:space="preserve">
Maksymalna wartość pożyczki to 500 000,00 PLN. Oprocentowanie: 
    kwota pożyczki do 500.000 zł
    oprocentowanie od </t>
    </r>
    <r>
      <rPr>
        <b/>
        <sz val="8"/>
        <rFont val="Calibri"/>
        <family val="2"/>
        <charset val="238"/>
        <scheme val="minor"/>
      </rPr>
      <t>8,22%</t>
    </r>
    <r>
      <rPr>
        <sz val="8"/>
        <rFont val="Calibri"/>
        <family val="2"/>
        <charset val="238"/>
        <scheme val="minor"/>
      </rPr>
      <t xml:space="preserve">
    okres finansowania do 5 lat
    okres karencji do 6 miesięcy
    prowizja od udzielenia pożyczki brak
    wkład własny brak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prowizji.
Wydatkowanie środków Pożyczki w terminie do 90 dni kalendarzowych od dnia wypłaty jej pełnej kwoty.</t>
    </r>
  </si>
  <si>
    <t>Wydatki inwestycyjne w branży turystycznej.     Będzie ją można przeznaczyć na:   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  Regionalną Pożyczką Turystyczną sfinansować można m.in.:
– wyposażenie hoteli, pensjonatów i restauracji
– urządzenia do gastronomii
– sprzęt sportowy, w tym rowery i hulajnogi elektryczne
– dokończenie realizacji inwestycji budowlanej</t>
  </si>
  <si>
    <t>Konkurs PARP - Gospodarka o Obiegu Zamkniętym.</t>
  </si>
  <si>
    <t>Do konkursu mogą przystąpić przedsiębiorcy prowadzący działalność gospodarczą na terytorium RP.</t>
  </si>
  <si>
    <t>Popularyzacja w polskiej gospodarce najlepszych rozwiązań gospodarki obiegu zamkniętego (GOZ) - produktów, modeli biznesowych, ukierunkowanych na osiągnięcie efektów środowiskowych oraz korzyści ekonomicznych, społecznych i zarządczych.</t>
  </si>
  <si>
    <t>Infolinia: 801 332 202
22 574 07 07</t>
  </si>
  <si>
    <t>https://www.parp.gov.pl/component/site/site/Konkurs-GOZ?utm_source=newsletter&amp;utm_medium=email&amp;utm_campaign=newsletter_parp%23okonkursie#okonkursie</t>
  </si>
  <si>
    <r>
      <t>Złożenie wniosku konkursowego będzie możliwe wyłącznie w terminie od dnia 22.06.2023 r. do</t>
    </r>
    <r>
      <rPr>
        <b/>
        <sz val="8"/>
        <color theme="1"/>
        <rFont val="Calibri"/>
        <family val="2"/>
        <charset val="238"/>
        <scheme val="minor"/>
      </rPr>
      <t xml:space="preserve"> 27.07.2023 r. </t>
    </r>
  </si>
  <si>
    <t xml:space="preserve">O pożyczkę mogą ubiegać się:
    niezatrudniony oraz niewykonujący innej pracy zarobkowej: student ostatniego roku studiów (pierwszego i drugiego stopnia, jednolitych studiów magisterskich),
    poszukujący pracy absolwent szkoły i uczelni – do 48 miesięcy od dnia ukończenia szkoły lub uzyskania tytułu zawodowego,
    osoba bezrobotna zarejestrowana w urzędzie pracy (szczególnie mile widziani: bezrobotni powracający z zagranicy, w wieku poniżej 29 lub powyżej 50 roku życia, oraz osoby długotrwale bezrobotne),
    poszukujący pracy opiekun osoby niepełnosprawnej.
</t>
  </si>
  <si>
    <t>Jest ogólnopolskim, rządowym programem Ministerstwa Rodziny, Pracy i Polityki Społecznej realizowanym przez Bank Gospodarstwa Krajowego. KSWP pełni w Programie rolę Pośrednika Finansowego zarządzającego funduszem pożyczkowym oraz świadczącego usługi szkoleniowe i doradcze na terenie województwa łódzkiego i mazowieckiego</t>
  </si>
  <si>
    <t>Operator:  KSWP, ul. Stanisława Staszica 2A, 26-200 Końskie
tel: 41 375 14 55 / 41 260 46 21
fax: 41 375 14 56
e-mail: kswp@kswp.org.pl</t>
  </si>
  <si>
    <t>https://kswp.org.pl/pozyczki/1270/</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</si>
  <si>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</si>
  <si>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</si>
  <si>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r>
      <t xml:space="preserve">Od 13 czerwca 2023 roku </t>
    </r>
    <r>
      <rPr>
        <b/>
        <sz val="8"/>
        <rFont val="Calibri"/>
        <family val="2"/>
        <charset val="238"/>
        <scheme val="minor"/>
      </rPr>
      <t>do 17 sierpnia 2023 roku.</t>
    </r>
  </si>
  <si>
    <t>Kredy ekologiczny. Bezzwrotna dotacja - premia ekologiczna - z Banku Gospodarstwa Krajowego, realizowana w ramach środków FENG .</t>
  </si>
  <si>
    <r>
      <rPr>
        <b/>
        <sz val="8"/>
        <rFont val="Calibri"/>
        <family val="2"/>
        <charset val="238"/>
        <scheme val="minor"/>
      </rPr>
      <t xml:space="preserve">Podstawowe informacje:  </t>
    </r>
    <r>
      <rPr>
        <sz val="8"/>
        <rFont val="Calibri"/>
        <family val="2"/>
        <charset val="238"/>
        <scheme val="minor"/>
      </rPr>
      <t xml:space="preserve">                                       W przypadku Kredytu ekologicznego BGK z FENG, dofinansowanie przyjmuje formę tzw. premii ekologicznej. Stanowi ona zwrot części kapitałowej kredytu ekologicznego, zaciągniętego na pokrycie kosztów kwalifikowanych.
Dofinansowanie kredytu ekologicznego BGK uzależnione jest od wielkości i lokalizacji przedsiębiorstwa, a także zakresu inwestycji. Wysokość dopłaty może wynieść od 25% do 80%. W poszczególnych kategoriach wydatków przewidziano limity dofinansowań. Maksymalna wysokość kosztów kwalifikowanych nie może przekroczyć 50 mln euro.</t>
    </r>
  </si>
  <si>
    <t>Dla właścicieli lub współwłaścicieli jednorodzinnych budynków mieszkalnych lub wydzielonych w budynkach jednorodzinnych lokali mieszkalnych z wyodrębnioną księgą wieczystą.</t>
  </si>
  <si>
    <t>Wsparcie finansowe można otrzymać na: Dofinansowanie kompleksowej termomodernizacji budynków oraz wymiany starych i nieefektywnych źródeł ciepła na paliwo stałe na nowoczesne źródła ciepła spełniające najwyższe normy.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Dopłaty do wymiany starych pieców oraz docieplenia domów jednorodzinnych. Celem Programu jest walka ze smogiem.</t>
  </si>
  <si>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Formy dofinansowania jaką jest dotacja na częściową spłatę kapitału kredytu bankowego w oparciu o:                                                               1)  Dotacje (w tym udzielane w ramach programu Stop Smog4), pożyczki dla gmin oraz termomodernizacyjna ulgą podatkową. otacja może wynosić do 66 000 zł dla podstawowego poziomu dofinansowania, do 99 000 zł dla podwyższonego poziomu dofinansowania oraz do 135 000 zł dla najwyższego poziomu dofinansowania. Dodatkowo dla wszystkich poziomów poza wskazanymi limitami dotacja do 1 200 zł na audyt energetyczny.
2) Kredyty udzielane przez banki: 40 mld zł.
3) Sposób łączenia dotacji z termomodernizacyjna ulgą.                                                            Szczegóły na stronie: https://portal.wfosigw.lodz.pl/data/uploads/25012022/dokumentyrozliczenia/1.pdf</t>
    </r>
  </si>
  <si>
    <t xml:space="preserve">Na bieżąco. Program potrwa do 2029 r.  </t>
  </si>
  <si>
    <t xml:space="preserve"> Wojewódzki Fundusz Ochrony Środowiska i Gospodarki Wodnej.ul. Konstruktorska 3a
02-673 Warszawa. 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</si>
  <si>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https://www.gov.pl/web/nfosigw/nabor-iv-wnioskow-2023-2024</t>
  </si>
  <si>
    <r>
      <rPr>
        <b/>
        <sz val="8"/>
        <rFont val="Calibri"/>
        <family val="2"/>
        <charset val="238"/>
        <scheme val="minor"/>
      </rPr>
      <t>Data naboru: od 19.06.2023 r-Nadal aktualne.</t>
    </r>
    <r>
      <rPr>
        <sz val="8"/>
        <rFont val="Calibri"/>
        <family val="2"/>
        <charset val="238"/>
        <scheme val="minor"/>
      </rPr>
      <t xml:space="preserve"> Bony krótkie, data ważności bonów: 3 miesiące od daty zawarcia umowy.</t>
    </r>
  </si>
  <si>
    <r>
      <rPr>
        <b/>
        <sz val="8"/>
        <color theme="1"/>
        <rFont val="Calibri"/>
        <family val="2"/>
        <charset val="238"/>
        <scheme val="minor"/>
      </rPr>
      <t xml:space="preserve">Nabór - Termin zakończenia naboru upływa 30 czerwca 2023 r.                  </t>
    </r>
    <r>
      <rPr>
        <sz val="8"/>
        <color theme="1"/>
        <rFont val="Calibri"/>
        <family val="2"/>
        <charset val="238"/>
        <scheme val="minor"/>
      </rPr>
      <t>Typ 1. Nowe kierunki eksportu
Typ 2. Re_start inwestycyjny
Typ 3. Akcja adaptacja do zmian
Typ 4. Brexit bez straty                    Typ 5. Brexit bez straty – rekompensaty</t>
    </r>
  </si>
  <si>
    <r>
      <rPr>
        <b/>
        <sz val="8"/>
        <color theme="1"/>
        <rFont val="Calibri"/>
        <family val="2"/>
        <charset val="238"/>
        <scheme val="minor"/>
      </rPr>
      <t>Kolejny nabór do ścieżki SMART - do 30 czerwca 2023 r</t>
    </r>
    <r>
      <rPr>
        <sz val="8"/>
        <color theme="1"/>
        <rFont val="Calibri"/>
        <family val="2"/>
        <charset val="238"/>
        <scheme val="minor"/>
      </rPr>
      <t xml:space="preserve">. 
Dla pojedynczych MŚP i dużych przedsiębiorstw nabór potrwa do 31 października 2023r., natomiast dla konsorcjów od 1 czerwca – 31 sierpnia 2023 r. 
</t>
    </r>
  </si>
  <si>
    <r>
      <rPr>
        <b/>
        <sz val="8"/>
        <color theme="1"/>
        <rFont val="Calibri"/>
        <family val="2"/>
        <charset val="238"/>
        <scheme val="minor"/>
      </rPr>
      <t xml:space="preserve">Podstawowe informacje:  </t>
    </r>
    <r>
      <rPr>
        <sz val="8"/>
        <color theme="1"/>
        <rFont val="Calibri"/>
        <family val="2"/>
        <charset val="238"/>
        <scheme val="minor"/>
      </rPr>
      <t xml:space="preserve">                                   Jest to ogólnopolski, rządowy program Ministerstwa Rodziny, Pracy i Polityki Społecznej realizowanym przez Bank Gospodarstwa Krajowego. KSWP pełni w Programie rolę Pośrednika Finansowego zarządzającego. Pożyczki  w ramach projektu są udzielane </t>
    </r>
    <r>
      <rPr>
        <b/>
        <sz val="8"/>
        <color theme="1"/>
        <rFont val="Calibri"/>
        <family val="2"/>
        <charset val="238"/>
        <scheme val="minor"/>
      </rPr>
      <t>bez jakichkolwiek opłat</t>
    </r>
    <r>
      <rPr>
        <sz val="8"/>
        <color theme="1"/>
        <rFont val="Calibri"/>
        <family val="2"/>
        <charset val="238"/>
        <scheme val="minor"/>
      </rPr>
      <t xml:space="preserve"> </t>
    </r>
    <r>
      <rPr>
        <b/>
        <sz val="8"/>
        <color theme="1"/>
        <rFont val="Calibri"/>
        <family val="2"/>
        <charset val="238"/>
        <scheme val="minor"/>
      </rPr>
      <t>i prowizji.</t>
    </r>
    <r>
      <rPr>
        <sz val="8"/>
        <color theme="1"/>
        <rFont val="Calibri"/>
        <family val="2"/>
        <charset val="238"/>
        <scheme val="minor"/>
      </rPr>
      <t>Oprocentowanie pożyczki jest stałe i wynosi, w skali roku, 0,25 stopy redyskonta weksli przyjmowanych przez NBP czyli. ok.</t>
    </r>
    <r>
      <rPr>
        <b/>
        <sz val="8"/>
        <color theme="1"/>
        <rFont val="Calibri"/>
        <family val="2"/>
        <charset val="238"/>
        <scheme val="minor"/>
      </rPr>
      <t xml:space="preserve"> 1,70 %.</t>
    </r>
    <r>
      <rPr>
        <sz val="8"/>
        <color theme="1"/>
        <rFont val="Calibri"/>
        <family val="2"/>
        <charset val="238"/>
        <scheme val="minor"/>
      </rPr>
      <t xml:space="preserve"> Pożyczki oraz usługi doradcze i szkoleniowe przyznawane są zgodnie z warunkami dopuszczalności
pomocy de minimis.   Maksymalna wartość pożyczki na podjęcie działalności nie może przekroczyć 20-krotnej wysokości
przeciętnego wynagrodzenia, obowiązującego w dniu złożenia wniosku o udzielenie pożyczki. Okres spłaty pożyczki na podjęcie działalności gospodarczej, liczony od daty uruchomienia pożyczki
do dnia ostatecznej spłaty nie może przekroczyć 7 lat.
Możliwa jest karencja w spłacie kapitału na okres nie dłuższy niż 12 miesięcy
</t>
    </r>
  </si>
  <si>
    <t xml:space="preserve"> Pożyczka na podjęcie działalności gospodarczej,
2. Utworzenie miejsca pracy – pożyczka uzupełniająca
3. Na utworzenie stanowiska pracy dla bezrobotnego lub poszukującego pracy opiekuna osoby niepełnosprawnej, w tym skierowanych przez powiatowy urząd pracy.                             4.Utworzenie miejsca pracy – dla przedsiębiorcy.       Bezpłatne usługi doradztwa lub szkoleń</t>
  </si>
  <si>
    <t>Niskooprocentowane pożyczki na rozpoczęcie działalności gospodarczej oraz stworzenie miejsc pracy w ramach programu  „Rządowy Program Pierwszy biznes – Wsparcie w starcie”. Pożyczka na podjęcie działalności gospodarczej i Pożyczka na utworzenie stanowiska pracy</t>
  </si>
  <si>
    <r>
      <rPr>
        <b/>
        <sz val="8"/>
        <rFont val="Calibri"/>
        <family val="2"/>
        <charset val="238"/>
        <scheme val="minor"/>
      </rPr>
      <t xml:space="preserve">Podstawowe informacje: </t>
    </r>
    <r>
      <rPr>
        <sz val="8"/>
        <rFont val="Calibri"/>
        <family val="2"/>
        <charset val="238"/>
        <scheme val="minor"/>
      </rPr>
      <t xml:space="preserve">                       Nagrodzone zostaną najlepsze rozwiązania z obszaru GOZ, które:
wpisują się w idee współpracy w ramach łańcuchów dostaw;
    budują efektywność przedsiębiorstwa w oparciu o poszanowanie zasad środowiskowych, społecznych i kultury organizacyjnej;
    przyczyniają się do rozwoju współpracy, dialogu z interesariuszami i budowania partnerstw w celu efektywnego wykorzystywania dostępnych zasobów;
    pomagają budować przedsiębiorstwa odporne na kryzys.
Kategorie konkursu:
    produkt wdrożony (u uczestnika Konkursu lub u jego klienta);
    wdrożony model gospodarki o obiegu zamkniętym.
Laureaci konkursu otrzymują:
    Nagrody finansowe
    Dyplom
    Promocję rozwiązania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</si>
</sst>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sz val="8"/>
      <color rgb="FF000000"/>
      <name val="Calibri"/>
      <family val="2"/>
      <charset val="238"/>
      <scheme val="minor"/>
    </font>
    <font>
      <b/>
      <u/>
      <sz val="8"/>
      <color theme="10"/>
      <name val="Calibri"/>
      <family val="2"/>
      <charset val="238"/>
      <scheme val="minor"/>
    </font>
    <font>
      <u/>
      <sz val="8"/>
      <color rgb="FF0070C0"/>
      <name val="Calibri"/>
      <family val="2"/>
      <charset val="238"/>
      <scheme val="minor"/>
    </font>
    <font>
      <b/>
      <u/>
      <sz val="8"/>
      <color rgb="FF0070C0"/>
      <name val="Calibri"/>
      <family val="2"/>
      <charset val="238"/>
      <scheme val="minor"/>
    </font>
    <font>
      <u/>
      <sz val="8"/>
      <color theme="10"/>
      <name val="Calibri"/>
      <family val="2"/>
      <charset val="238"/>
      <scheme val="minor"/>
    </font>
    <font>
      <i/>
      <sz val="8"/>
      <color theme="1"/>
      <name val="Calibri"/>
      <family val="2"/>
      <charset val="238"/>
      <scheme val="minor"/>
    </font>
    <font>
      <sz val="8"/>
      <color theme="4"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9">
    <xf numFmtId="0" fontId="0" fillId="0" borderId="0" xfId="0"/>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0" borderId="0" xfId="0" applyFont="1" applyAlignment="1">
      <alignment horizontal="left" vertical="top"/>
    </xf>
    <xf numFmtId="0" fontId="2" fillId="2" borderId="0" xfId="0" applyFont="1" applyFill="1" applyBorder="1" applyAlignment="1">
      <alignment horizontal="left" vertical="top"/>
    </xf>
    <xf numFmtId="0" fontId="2" fillId="2" borderId="0" xfId="0" applyFont="1" applyFill="1" applyAlignment="1">
      <alignment horizontal="left" vertical="top" wrapText="1"/>
    </xf>
    <xf numFmtId="0" fontId="6" fillId="2" borderId="1" xfId="1" applyFont="1" applyFill="1" applyBorder="1" applyAlignment="1">
      <alignment horizontal="left" vertical="top" wrapText="1"/>
    </xf>
    <xf numFmtId="0" fontId="6" fillId="0" borderId="0" xfId="0" applyFont="1" applyAlignment="1">
      <alignment horizontal="left" vertical="top" wrapText="1"/>
    </xf>
    <xf numFmtId="0" fontId="6" fillId="2" borderId="0" xfId="0" applyFont="1" applyFill="1" applyAlignment="1">
      <alignment horizontal="left" vertical="top" wrapText="1"/>
    </xf>
    <xf numFmtId="0" fontId="2" fillId="2" borderId="1" xfId="0" applyFont="1" applyFill="1" applyBorder="1" applyAlignment="1">
      <alignment horizontal="left" vertical="top"/>
    </xf>
    <xf numFmtId="0" fontId="6" fillId="0" borderId="0" xfId="0" applyFont="1" applyAlignment="1">
      <alignment horizontal="left" vertical="top"/>
    </xf>
    <xf numFmtId="0" fontId="4" fillId="2" borderId="1" xfId="1"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2" fillId="0" borderId="0" xfId="0" applyFont="1" applyAlignment="1">
      <alignment horizontal="center" vertical="center"/>
    </xf>
    <xf numFmtId="0" fontId="5" fillId="2" borderId="0" xfId="0" applyFont="1" applyFill="1" applyBorder="1" applyAlignment="1">
      <alignment horizontal="center" vertical="center"/>
    </xf>
    <xf numFmtId="0" fontId="2" fillId="2" borderId="0" xfId="0" applyFont="1" applyFill="1" applyAlignment="1">
      <alignment vertical="top" wrapText="1"/>
    </xf>
    <xf numFmtId="0" fontId="10" fillId="2" borderId="1" xfId="1" applyFont="1" applyFill="1" applyBorder="1" applyAlignment="1">
      <alignment horizontal="left" vertical="top" wrapText="1"/>
    </xf>
    <xf numFmtId="0" fontId="2" fillId="2" borderId="0" xfId="0" applyFont="1" applyFill="1" applyAlignment="1">
      <alignment horizontal="left" vertical="top"/>
    </xf>
    <xf numFmtId="6" fontId="2" fillId="2" borderId="1" xfId="0" applyNumberFormat="1" applyFont="1" applyFill="1" applyBorder="1" applyAlignment="1">
      <alignment horizontal="left" vertical="top" wrapText="1"/>
    </xf>
    <xf numFmtId="0" fontId="2" fillId="3" borderId="0" xfId="0" applyFont="1" applyFill="1" applyAlignment="1">
      <alignment horizontal="left" vertical="top"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3" xfId="0" applyFont="1" applyFill="1" applyBorder="1" applyAlignment="1">
      <alignment horizontal="left" vertical="top" wrapText="1"/>
    </xf>
    <xf numFmtId="0" fontId="2" fillId="0" borderId="1" xfId="0" applyFont="1" applyBorder="1" applyAlignment="1">
      <alignment horizontal="left" vertical="top" wrapText="1"/>
    </xf>
    <xf numFmtId="0" fontId="4" fillId="2" borderId="0" xfId="0" applyFont="1" applyFill="1" applyAlignment="1">
      <alignment horizontal="left" vertical="top"/>
    </xf>
    <xf numFmtId="3" fontId="6" fillId="2" borderId="1" xfId="1" applyNumberFormat="1"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4" fillId="0" borderId="1" xfId="1" applyFont="1" applyBorder="1" applyAlignment="1">
      <alignment vertical="top" wrapText="1"/>
    </xf>
    <xf numFmtId="0" fontId="11" fillId="2" borderId="0" xfId="0" applyFont="1" applyFill="1" applyAlignment="1">
      <alignment horizontal="center" vertical="center"/>
    </xf>
    <xf numFmtId="0" fontId="10" fillId="0" borderId="1" xfId="1" applyFont="1" applyBorder="1" applyAlignment="1">
      <alignment horizontal="left" vertical="top" wrapText="1"/>
    </xf>
    <xf numFmtId="0" fontId="10" fillId="2" borderId="4" xfId="0"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xf>
    <xf numFmtId="0" fontId="4" fillId="2" borderId="1" xfId="0" applyFont="1" applyFill="1" applyBorder="1" applyAlignment="1">
      <alignment vertical="top" wrapText="1"/>
    </xf>
    <xf numFmtId="0" fontId="12" fillId="2" borderId="1" xfId="1" applyFont="1" applyFill="1" applyBorder="1" applyAlignment="1">
      <alignment horizontal="left" vertical="top" wrapText="1"/>
    </xf>
    <xf numFmtId="0" fontId="9" fillId="2" borderId="0" xfId="1" applyFont="1" applyFill="1" applyAlignment="1">
      <alignment horizontal="center" vertical="center"/>
    </xf>
    <xf numFmtId="0" fontId="5" fillId="2" borderId="0" xfId="0" applyFont="1" applyFill="1" applyAlignment="1">
      <alignment horizontal="center" vertical="center" wrapText="1"/>
    </xf>
    <xf numFmtId="0" fontId="8"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12" fillId="2" borderId="4" xfId="1" applyFont="1" applyFill="1" applyBorder="1" applyAlignment="1">
      <alignment horizontal="left" vertical="top" wrapText="1"/>
    </xf>
    <xf numFmtId="0" fontId="12" fillId="0" borderId="1" xfId="1" applyFont="1" applyBorder="1" applyAlignment="1">
      <alignment horizontal="left" vertical="top"/>
    </xf>
    <xf numFmtId="0" fontId="2" fillId="2" borderId="1" xfId="0" applyFont="1" applyFill="1" applyBorder="1" applyAlignment="1">
      <alignment vertical="top" wrapText="1"/>
    </xf>
    <xf numFmtId="0" fontId="6" fillId="2" borderId="1" xfId="0" applyFont="1" applyFill="1" applyBorder="1" applyAlignment="1">
      <alignment horizontal="left"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6" fillId="2" borderId="0" xfId="0" applyFont="1" applyFill="1" applyBorder="1" applyAlignment="1">
      <alignment horizontal="left" vertical="top" wrapText="1"/>
    </xf>
    <xf numFmtId="0" fontId="2" fillId="2" borderId="4"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16</xdr:row>
      <xdr:rowOff>0</xdr:rowOff>
    </xdr:from>
    <xdr:to>
      <xdr:col>5</xdr:col>
      <xdr:colOff>304800</xdr:colOff>
      <xdr:row>16</xdr:row>
      <xdr:rowOff>304800</xdr:rowOff>
    </xdr:to>
    <xdr:sp macro="" textlink="">
      <xdr:nvSpPr>
        <xdr:cNvPr id="2" name="AutoShape 1" descr="https://www.parp.gov.pl/templates/clean-bootstrapv2/img/info.svg"/>
        <xdr:cNvSpPr>
          <a:spLocks noChangeAspect="1" noChangeArrowheads="1"/>
        </xdr:cNvSpPr>
      </xdr:nvSpPr>
      <xdr:spPr bwMode="auto">
        <a:xfrm>
          <a:off x="5207000" y="3630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16</xdr:row>
      <xdr:rowOff>0</xdr:rowOff>
    </xdr:from>
    <xdr:to>
      <xdr:col>5</xdr:col>
      <xdr:colOff>304800</xdr:colOff>
      <xdr:row>16</xdr:row>
      <xdr:rowOff>304800</xdr:rowOff>
    </xdr:to>
    <xdr:sp macro="" textlink="">
      <xdr:nvSpPr>
        <xdr:cNvPr id="3" name="AutoShape 1" descr="https://www.parp.gov.pl/templates/clean-bootstrapv2/img/info.svg"/>
        <xdr:cNvSpPr>
          <a:spLocks noChangeAspect="1" noChangeArrowheads="1"/>
        </xdr:cNvSpPr>
      </xdr:nvSpPr>
      <xdr:spPr bwMode="auto">
        <a:xfrm>
          <a:off x="5207000" y="3630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16</xdr:row>
      <xdr:rowOff>0</xdr:rowOff>
    </xdr:from>
    <xdr:to>
      <xdr:col>5</xdr:col>
      <xdr:colOff>304800</xdr:colOff>
      <xdr:row>16</xdr:row>
      <xdr:rowOff>304800</xdr:rowOff>
    </xdr:to>
    <xdr:sp macro="" textlink="">
      <xdr:nvSpPr>
        <xdr:cNvPr id="4" name="AutoShape 1" descr="https://www.parp.gov.pl/templates/clean-bootstrapv2/img/info.svg"/>
        <xdr:cNvSpPr>
          <a:spLocks noChangeAspect="1" noChangeArrowheads="1"/>
        </xdr:cNvSpPr>
      </xdr:nvSpPr>
      <xdr:spPr bwMode="auto">
        <a:xfrm>
          <a:off x="5207000" y="3630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p.gov.pl/component/content/article/83532:2-8-mld-euro-na-wsparcie-dla-malych-i-srednich-przedsiebiorstw-w-ramach-funduszy-europejskich-dla-nowoczesnej-gospodarki." TargetMode="External"/><Relationship Id="rId13" Type="http://schemas.openxmlformats.org/officeDocument/2006/relationships/hyperlink" Target="https://www.aliorbank.pl/przedsiebiorstwa/spoldzielnie-i-wspolnoty-mieszkaniowe/kredyt-z-premia-termo-lub-remontowa.html" TargetMode="External"/><Relationship Id="rId18" Type="http://schemas.openxmlformats.org/officeDocument/2006/relationships/hyperlink" Target="https://www.parp.gov.pl/component/site/site/Konkurs-GOZ?utm_source=newsletter&amp;utm_medium=email&amp;utm_campaign=newsletter_parp%23okonkursie" TargetMode="External"/><Relationship Id="rId3" Type="http://schemas.openxmlformats.org/officeDocument/2006/relationships/hyperlink" Target="tel:801598888" TargetMode="External"/><Relationship Id="rId21" Type="http://schemas.openxmlformats.org/officeDocument/2006/relationships/drawing" Target="../drawings/drawing1.xml"/><Relationship Id="rId7" Type="http://schemas.openxmlformats.org/officeDocument/2006/relationships/hyperlink" Target="https://reopen.biz/wp-content/uploads/2022/06/Pogram-Re_Open-UK-1.pdf" TargetMode="External"/><Relationship Id="rId12" Type="http://schemas.openxmlformats.org/officeDocument/2006/relationships/hyperlink" Target="https://wfosigw.pl/czyste-powietrze/ogloszenie-o-naborze/" TargetMode="External"/><Relationship Id="rId17" Type="http://schemas.openxmlformats.org/officeDocument/2006/relationships/hyperlink" Target="https://enerad.pl/aktualnosci/kredyt-ekologiczny-bkg-nabor-2023/" TargetMode="External"/><Relationship Id="rId2" Type="http://schemas.openxmlformats.org/officeDocument/2006/relationships/hyperlink" Target="tel:801598888" TargetMode="External"/><Relationship Id="rId16" Type="http://schemas.openxmlformats.org/officeDocument/2006/relationships/hyperlink" Target="https://larr.pl/" TargetMode="External"/><Relationship Id="rId20" Type="http://schemas.openxmlformats.org/officeDocument/2006/relationships/printerSettings" Target="../printerSettings/printerSettings1.bin"/><Relationship Id="rId1" Type="http://schemas.openxmlformats.org/officeDocument/2006/relationships/hyperlink" Target="https://bruksela.lodzkie.pl/" TargetMode="External"/><Relationship Id="rId6" Type="http://schemas.openxmlformats.org/officeDocument/2006/relationships/hyperlink" Target="https://www.kswp.org.pl/pl/oferta/pozyczki/regionalna-pozyczka-turystyczna" TargetMode="External"/><Relationship Id="rId11" Type="http://schemas.openxmlformats.org/officeDocument/2006/relationships/hyperlink" Target="https://www.larr.pl/jeremie2pr" TargetMode="External"/><Relationship Id="rId5" Type="http://schemas.openxmlformats.org/officeDocument/2006/relationships/hyperlink" Target="https://rfrwl.pl/oferta/regionalna-pozyczka-obrotowa/" TargetMode="External"/><Relationship Id="rId15" Type="http://schemas.openxmlformats.org/officeDocument/2006/relationships/hyperlink" Target="https://enerad.pl/aktualnosci/energia-plus-fotowoltaika/" TargetMode="External"/><Relationship Id="rId10" Type="http://schemas.openxmlformats.org/officeDocument/2006/relationships/hyperlink" Target="http://www.step.gov.pl.,https/www.innovationcoach.pl/" TargetMode="External"/><Relationship Id="rId19" Type="http://schemas.openxmlformats.org/officeDocument/2006/relationships/hyperlink" Target="https://kswp.org.pl/pozyczki/1270/" TargetMode="External"/><Relationship Id="rId4" Type="http://schemas.openxmlformats.org/officeDocument/2006/relationships/hyperlink" Target="https://www.bgk.pl/male-i-srednie-przedsiebiorstwa/zabezpieczenie-finansowania/" TargetMode="External"/><Relationship Id="rId9" Type="http://schemas.openxmlformats.org/officeDocument/2006/relationships/hyperlink" Target="https://wysokieloty.larr.pl/" TargetMode="External"/><Relationship Id="rId14" Type="http://schemas.openxmlformats.org/officeDocument/2006/relationships/hyperlink" Target="https://www.bgk.pl/male-i-srednie-przedsiebiorstwa/modernizacja-i-rewitalizacja/premia-termomodernizacyjna-z-opcja-grantu-termomodernizacyjne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tabSelected="1" workbookViewId="0"/>
  </sheetViews>
  <sheetFormatPr defaultRowHeight="82" customHeight="1" x14ac:dyDescent="0.35"/>
  <cols>
    <col min="1" max="1" width="6.453125" style="18" customWidth="1"/>
    <col min="2" max="2" width="15.6328125" style="33" customWidth="1"/>
    <col min="3" max="3" width="17.453125" style="6" customWidth="1"/>
    <col min="4" max="4" width="10.6328125" style="6" customWidth="1"/>
    <col min="5" max="5" width="24.36328125" style="6" customWidth="1"/>
    <col min="6" max="6" width="30.36328125" style="6" customWidth="1"/>
    <col min="7" max="7" width="14.1796875" style="6" customWidth="1"/>
    <col min="8" max="8" width="17.36328125" style="13" customWidth="1"/>
    <col min="9" max="9" width="23.1796875" style="7" customWidth="1"/>
    <col min="10" max="10" width="19.1796875" style="44" customWidth="1"/>
    <col min="11" max="34" width="8.7265625" style="22"/>
    <col min="35" max="16384" width="8.7265625" style="6"/>
  </cols>
  <sheetData>
    <row r="1" spans="1:34" s="16" customFormat="1" ht="40.5" customHeight="1" x14ac:dyDescent="0.35">
      <c r="A1" s="25"/>
      <c r="B1" s="26"/>
      <c r="C1" s="25"/>
      <c r="D1" s="25"/>
      <c r="E1" s="27" t="s">
        <v>15</v>
      </c>
      <c r="F1" s="27"/>
      <c r="G1" s="27"/>
      <c r="H1" s="28"/>
      <c r="I1" s="19"/>
      <c r="J1" s="38"/>
      <c r="K1" s="47"/>
      <c r="L1" s="25"/>
      <c r="M1" s="25"/>
      <c r="N1" s="25"/>
      <c r="O1" s="25"/>
      <c r="P1" s="25"/>
      <c r="Q1" s="25"/>
      <c r="R1" s="25"/>
      <c r="S1" s="25"/>
      <c r="T1" s="25"/>
      <c r="U1" s="25"/>
      <c r="V1" s="25"/>
      <c r="W1" s="25"/>
      <c r="X1" s="25"/>
      <c r="Y1" s="25"/>
      <c r="Z1" s="25"/>
      <c r="AA1" s="25"/>
      <c r="AB1" s="25"/>
      <c r="AC1" s="25"/>
      <c r="AD1" s="25"/>
      <c r="AE1" s="25"/>
      <c r="AF1" s="25"/>
      <c r="AG1" s="25"/>
      <c r="AH1" s="25"/>
    </row>
    <row r="2" spans="1:34" s="15" customFormat="1" ht="84" customHeight="1" x14ac:dyDescent="0.35">
      <c r="A2" s="29" t="s">
        <v>11</v>
      </c>
      <c r="B2" s="30" t="s">
        <v>26</v>
      </c>
      <c r="C2" s="29" t="s">
        <v>58</v>
      </c>
      <c r="D2" s="29" t="s">
        <v>59</v>
      </c>
      <c r="E2" s="29" t="s">
        <v>4</v>
      </c>
      <c r="F2" s="29" t="s">
        <v>1</v>
      </c>
      <c r="G2" s="29" t="s">
        <v>7</v>
      </c>
      <c r="H2" s="29" t="s">
        <v>6</v>
      </c>
      <c r="I2" s="29" t="s">
        <v>0</v>
      </c>
      <c r="J2" s="29" t="s">
        <v>5</v>
      </c>
      <c r="K2" s="48"/>
      <c r="L2" s="48"/>
      <c r="M2" s="48"/>
      <c r="N2" s="48"/>
      <c r="O2" s="48"/>
      <c r="P2" s="48"/>
      <c r="Q2" s="48"/>
      <c r="R2" s="48"/>
      <c r="S2" s="48"/>
      <c r="T2" s="48"/>
      <c r="U2" s="48"/>
      <c r="V2" s="48"/>
      <c r="W2" s="48"/>
      <c r="X2" s="48"/>
      <c r="Y2" s="48"/>
      <c r="Z2" s="48"/>
      <c r="AA2" s="48"/>
      <c r="AB2" s="48"/>
      <c r="AC2" s="48"/>
      <c r="AD2" s="48"/>
      <c r="AE2" s="48"/>
      <c r="AF2" s="48"/>
      <c r="AG2" s="48"/>
      <c r="AH2" s="48"/>
    </row>
    <row r="3" spans="1:34" s="56" customFormat="1" ht="306.5" customHeight="1" x14ac:dyDescent="0.35">
      <c r="A3" s="17">
        <v>1</v>
      </c>
      <c r="B3" s="50" t="s">
        <v>159</v>
      </c>
      <c r="C3" s="1" t="s">
        <v>139</v>
      </c>
      <c r="D3" s="2" t="s">
        <v>16</v>
      </c>
      <c r="E3" s="54" t="s">
        <v>140</v>
      </c>
      <c r="F3" s="1" t="s">
        <v>160</v>
      </c>
      <c r="G3" s="1" t="s">
        <v>143</v>
      </c>
      <c r="H3" s="57" t="s">
        <v>142</v>
      </c>
      <c r="I3" s="1" t="s">
        <v>158</v>
      </c>
      <c r="J3" s="46" t="s">
        <v>141</v>
      </c>
      <c r="K3" s="55"/>
      <c r="L3" s="55"/>
      <c r="M3" s="55"/>
      <c r="N3" s="55"/>
      <c r="O3" s="55"/>
      <c r="P3" s="55"/>
      <c r="Q3" s="55"/>
      <c r="R3" s="55"/>
      <c r="S3" s="55"/>
      <c r="T3" s="55"/>
      <c r="U3" s="55"/>
      <c r="V3" s="55"/>
      <c r="W3" s="55"/>
      <c r="X3" s="55"/>
      <c r="Y3" s="55"/>
      <c r="Z3" s="55"/>
      <c r="AA3" s="55"/>
      <c r="AB3" s="55"/>
      <c r="AC3" s="55"/>
      <c r="AD3" s="55"/>
      <c r="AE3" s="55"/>
      <c r="AF3" s="55"/>
      <c r="AG3" s="55"/>
      <c r="AH3" s="55"/>
    </row>
    <row r="4" spans="1:34" s="48" customFormat="1" ht="275" customHeight="1" x14ac:dyDescent="0.35">
      <c r="A4" s="29">
        <f>A3+1</f>
        <v>2</v>
      </c>
      <c r="B4" s="50" t="s">
        <v>123</v>
      </c>
      <c r="C4" s="1" t="s">
        <v>120</v>
      </c>
      <c r="D4" s="2" t="s">
        <v>3</v>
      </c>
      <c r="E4" s="1" t="s">
        <v>122</v>
      </c>
      <c r="F4" s="1" t="s">
        <v>125</v>
      </c>
      <c r="G4" s="1" t="s">
        <v>121</v>
      </c>
      <c r="H4" s="20" t="s">
        <v>136</v>
      </c>
      <c r="I4" s="1" t="s">
        <v>167</v>
      </c>
      <c r="J4" s="1" t="s">
        <v>126</v>
      </c>
    </row>
    <row r="5" spans="1:34" s="11" customFormat="1" ht="306.5" customHeight="1" x14ac:dyDescent="0.35">
      <c r="A5" s="29">
        <f t="shared" ref="A5:A23" si="0">A4+1</f>
        <v>3</v>
      </c>
      <c r="B5" s="5" t="s">
        <v>91</v>
      </c>
      <c r="C5" s="4" t="s">
        <v>83</v>
      </c>
      <c r="D5" s="1" t="s">
        <v>16</v>
      </c>
      <c r="E5" s="1" t="s">
        <v>84</v>
      </c>
      <c r="F5" s="1" t="s">
        <v>127</v>
      </c>
      <c r="G5" s="4" t="s">
        <v>57</v>
      </c>
      <c r="H5" s="4" t="s">
        <v>54</v>
      </c>
      <c r="I5" s="4" t="s">
        <v>168</v>
      </c>
      <c r="J5" s="21" t="s">
        <v>85</v>
      </c>
    </row>
    <row r="6" spans="1:34" s="11" customFormat="1" ht="306.5" customHeight="1" x14ac:dyDescent="0.35">
      <c r="A6" s="29">
        <f t="shared" si="0"/>
        <v>4</v>
      </c>
      <c r="B6" s="5" t="s">
        <v>146</v>
      </c>
      <c r="C6" s="4" t="s">
        <v>147</v>
      </c>
      <c r="D6" s="1" t="s">
        <v>16</v>
      </c>
      <c r="E6" s="1" t="s">
        <v>148</v>
      </c>
      <c r="F6" s="2" t="s">
        <v>173</v>
      </c>
      <c r="G6" s="2" t="s">
        <v>39</v>
      </c>
      <c r="H6" s="58" t="s">
        <v>149</v>
      </c>
      <c r="I6" s="58" t="s">
        <v>151</v>
      </c>
      <c r="J6" s="51" t="s">
        <v>150</v>
      </c>
    </row>
    <row r="7" spans="1:34" s="24" customFormat="1" ht="253" customHeight="1" x14ac:dyDescent="0.35">
      <c r="A7" s="29">
        <f t="shared" si="0"/>
        <v>5</v>
      </c>
      <c r="B7" s="5" t="s">
        <v>62</v>
      </c>
      <c r="C7" s="1" t="s">
        <v>48</v>
      </c>
      <c r="D7" s="1" t="s">
        <v>16</v>
      </c>
      <c r="E7" s="1" t="s">
        <v>47</v>
      </c>
      <c r="F7" s="2" t="s">
        <v>124</v>
      </c>
      <c r="G7" s="2" t="s">
        <v>45</v>
      </c>
      <c r="H7" s="2" t="s">
        <v>130</v>
      </c>
      <c r="I7" s="2" t="s">
        <v>27</v>
      </c>
      <c r="J7" s="40" t="s">
        <v>131</v>
      </c>
      <c r="K7" s="8"/>
      <c r="L7" s="8"/>
      <c r="M7" s="8"/>
      <c r="N7" s="8"/>
      <c r="O7" s="8"/>
      <c r="P7" s="8"/>
      <c r="Q7" s="8"/>
      <c r="R7" s="8"/>
      <c r="S7" s="8"/>
      <c r="T7" s="8"/>
      <c r="U7" s="8"/>
      <c r="V7" s="8"/>
      <c r="W7" s="8"/>
      <c r="X7" s="8"/>
      <c r="Y7" s="8"/>
      <c r="Z7" s="8"/>
      <c r="AA7" s="8"/>
      <c r="AB7" s="8"/>
      <c r="AC7" s="8"/>
      <c r="AD7" s="8"/>
      <c r="AE7" s="8"/>
      <c r="AF7" s="8"/>
      <c r="AG7" s="8"/>
      <c r="AH7" s="8"/>
    </row>
    <row r="8" spans="1:34" s="24" customFormat="1" ht="291.5" customHeight="1" x14ac:dyDescent="0.35">
      <c r="A8" s="29">
        <f t="shared" si="0"/>
        <v>6</v>
      </c>
      <c r="B8" s="5" t="s">
        <v>81</v>
      </c>
      <c r="C8" s="2" t="s">
        <v>60</v>
      </c>
      <c r="D8" s="1" t="s">
        <v>16</v>
      </c>
      <c r="E8" s="2" t="s">
        <v>61</v>
      </c>
      <c r="F8" s="2" t="s">
        <v>68</v>
      </c>
      <c r="G8" s="2" t="s">
        <v>56</v>
      </c>
      <c r="H8" s="2" t="s">
        <v>132</v>
      </c>
      <c r="I8" s="53" t="s">
        <v>169</v>
      </c>
      <c r="J8" s="51" t="s">
        <v>133</v>
      </c>
      <c r="K8" s="8"/>
      <c r="L8" s="8"/>
      <c r="M8" s="8"/>
      <c r="N8" s="8"/>
      <c r="O8" s="8"/>
      <c r="P8" s="8"/>
      <c r="Q8" s="8"/>
      <c r="R8" s="8"/>
      <c r="S8" s="8"/>
      <c r="T8" s="8"/>
      <c r="U8" s="8"/>
      <c r="V8" s="8"/>
      <c r="W8" s="8"/>
      <c r="X8" s="8"/>
      <c r="Y8" s="8"/>
      <c r="Z8" s="8"/>
      <c r="AA8" s="8"/>
      <c r="AB8" s="8"/>
      <c r="AC8" s="8"/>
      <c r="AD8" s="8"/>
      <c r="AE8" s="8"/>
      <c r="AF8" s="8"/>
      <c r="AG8" s="8"/>
      <c r="AH8" s="8"/>
    </row>
    <row r="9" spans="1:34" s="24" customFormat="1" ht="168.5" customHeight="1" x14ac:dyDescent="0.35">
      <c r="A9" s="29">
        <f t="shared" si="0"/>
        <v>7</v>
      </c>
      <c r="B9" s="5" t="s">
        <v>69</v>
      </c>
      <c r="C9" s="1" t="s">
        <v>70</v>
      </c>
      <c r="D9" s="1" t="s">
        <v>16</v>
      </c>
      <c r="E9" s="1" t="s">
        <v>71</v>
      </c>
      <c r="F9" s="2" t="s">
        <v>82</v>
      </c>
      <c r="G9" s="2" t="s">
        <v>45</v>
      </c>
      <c r="H9" s="2" t="s">
        <v>46</v>
      </c>
      <c r="I9" s="2" t="s">
        <v>27</v>
      </c>
      <c r="J9" s="41" t="s">
        <v>72</v>
      </c>
      <c r="K9" s="8"/>
      <c r="L9" s="8"/>
      <c r="M9" s="8"/>
      <c r="N9" s="8"/>
      <c r="O9" s="8"/>
      <c r="P9" s="8"/>
      <c r="Q9" s="8"/>
      <c r="R9" s="8"/>
      <c r="S9" s="8"/>
      <c r="T9" s="8"/>
      <c r="U9" s="8"/>
      <c r="V9" s="8"/>
      <c r="W9" s="8"/>
      <c r="X9" s="8"/>
      <c r="Y9" s="8"/>
      <c r="Z9" s="8"/>
      <c r="AA9" s="8"/>
      <c r="AB9" s="8"/>
      <c r="AC9" s="8"/>
      <c r="AD9" s="8"/>
      <c r="AE9" s="8"/>
      <c r="AF9" s="8"/>
      <c r="AG9" s="8"/>
      <c r="AH9" s="8"/>
    </row>
    <row r="10" spans="1:34" s="3" customFormat="1" ht="265.5" customHeight="1" x14ac:dyDescent="0.35">
      <c r="A10" s="29">
        <f t="shared" si="0"/>
        <v>8</v>
      </c>
      <c r="B10" s="14" t="s">
        <v>119</v>
      </c>
      <c r="C10" s="1" t="s">
        <v>13</v>
      </c>
      <c r="D10" s="2" t="s">
        <v>3</v>
      </c>
      <c r="E10" s="8" t="s">
        <v>86</v>
      </c>
      <c r="F10" s="2" t="s">
        <v>137</v>
      </c>
      <c r="G10" s="2" t="s">
        <v>101</v>
      </c>
      <c r="H10" s="2" t="s">
        <v>128</v>
      </c>
      <c r="I10" s="2" t="s">
        <v>134</v>
      </c>
      <c r="J10" s="40" t="s">
        <v>20</v>
      </c>
      <c r="K10" s="22"/>
      <c r="L10" s="8"/>
      <c r="M10" s="8"/>
      <c r="N10" s="8"/>
      <c r="O10" s="8"/>
      <c r="P10" s="8"/>
      <c r="Q10" s="8"/>
      <c r="R10" s="8"/>
      <c r="S10" s="8"/>
      <c r="T10" s="8"/>
      <c r="U10" s="8"/>
      <c r="V10" s="8"/>
      <c r="W10" s="8"/>
      <c r="X10" s="8"/>
      <c r="Y10" s="8"/>
      <c r="Z10" s="8"/>
      <c r="AA10" s="8"/>
      <c r="AB10" s="8"/>
      <c r="AC10" s="8"/>
      <c r="AD10" s="8"/>
      <c r="AE10" s="8"/>
      <c r="AF10" s="8"/>
      <c r="AG10" s="8"/>
      <c r="AH10" s="8"/>
    </row>
    <row r="11" spans="1:34" s="11" customFormat="1" ht="306.5" customHeight="1" x14ac:dyDescent="0.35">
      <c r="A11" s="29">
        <f t="shared" si="0"/>
        <v>9</v>
      </c>
      <c r="B11" s="5" t="s">
        <v>138</v>
      </c>
      <c r="C11" s="1" t="s">
        <v>53</v>
      </c>
      <c r="D11" s="1" t="s">
        <v>3</v>
      </c>
      <c r="E11" s="1" t="s">
        <v>135</v>
      </c>
      <c r="F11" s="1" t="s">
        <v>102</v>
      </c>
      <c r="G11" s="1" t="s">
        <v>63</v>
      </c>
      <c r="H11" s="2" t="s">
        <v>87</v>
      </c>
      <c r="I11" s="31" t="s">
        <v>2</v>
      </c>
      <c r="J11" s="21" t="s">
        <v>14</v>
      </c>
    </row>
    <row r="12" spans="1:34" s="11" customFormat="1" ht="306.5" customHeight="1" x14ac:dyDescent="0.35">
      <c r="A12" s="29">
        <f t="shared" si="0"/>
        <v>10</v>
      </c>
      <c r="B12" s="5" t="s">
        <v>172</v>
      </c>
      <c r="C12" s="1" t="s">
        <v>152</v>
      </c>
      <c r="D12" s="1" t="s">
        <v>3</v>
      </c>
      <c r="E12" s="1" t="s">
        <v>171</v>
      </c>
      <c r="F12" s="3" t="s">
        <v>170</v>
      </c>
      <c r="G12" s="2" t="s">
        <v>153</v>
      </c>
      <c r="H12" s="2" t="s">
        <v>154</v>
      </c>
      <c r="I12" s="31" t="s">
        <v>2</v>
      </c>
      <c r="J12" s="46" t="s">
        <v>155</v>
      </c>
    </row>
    <row r="13" spans="1:34" s="10" customFormat="1" ht="185" customHeight="1" x14ac:dyDescent="0.35">
      <c r="A13" s="29">
        <f t="shared" si="0"/>
        <v>11</v>
      </c>
      <c r="B13" s="5" t="s">
        <v>44</v>
      </c>
      <c r="C13" s="1" t="s">
        <v>55</v>
      </c>
      <c r="D13" s="1" t="s">
        <v>16</v>
      </c>
      <c r="E13" s="1" t="s">
        <v>38</v>
      </c>
      <c r="F13" s="2" t="s">
        <v>50</v>
      </c>
      <c r="G13" s="2" t="s">
        <v>39</v>
      </c>
      <c r="H13" s="2" t="s">
        <v>73</v>
      </c>
      <c r="I13" s="1" t="s">
        <v>51</v>
      </c>
      <c r="J13" s="46" t="s">
        <v>40</v>
      </c>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s="11" customFormat="1" ht="306.5" customHeight="1" x14ac:dyDescent="0.35">
      <c r="A14" s="29">
        <f t="shared" si="0"/>
        <v>12</v>
      </c>
      <c r="B14" s="5" t="s">
        <v>41</v>
      </c>
      <c r="C14" s="4" t="s">
        <v>74</v>
      </c>
      <c r="D14" s="1" t="s">
        <v>3</v>
      </c>
      <c r="E14" s="1" t="s">
        <v>145</v>
      </c>
      <c r="F14" s="1" t="s">
        <v>144</v>
      </c>
      <c r="G14" s="1" t="s">
        <v>42</v>
      </c>
      <c r="H14" s="1" t="s">
        <v>129</v>
      </c>
      <c r="I14" s="49" t="s">
        <v>37</v>
      </c>
      <c r="J14" s="46" t="s">
        <v>43</v>
      </c>
    </row>
    <row r="15" spans="1:34" s="3" customFormat="1" ht="197.5" customHeight="1" x14ac:dyDescent="0.35">
      <c r="A15" s="29">
        <f t="shared" si="0"/>
        <v>13</v>
      </c>
      <c r="B15" s="5" t="s">
        <v>18</v>
      </c>
      <c r="C15" s="4" t="s">
        <v>52</v>
      </c>
      <c r="D15" s="1" t="s">
        <v>3</v>
      </c>
      <c r="E15" s="1" t="s">
        <v>24</v>
      </c>
      <c r="F15" s="1" t="s">
        <v>75</v>
      </c>
      <c r="G15" s="1" t="s">
        <v>22</v>
      </c>
      <c r="H15" s="1" t="s">
        <v>17</v>
      </c>
      <c r="I15" s="2" t="s">
        <v>19</v>
      </c>
      <c r="J15" s="42" t="s">
        <v>23</v>
      </c>
      <c r="K15" s="8"/>
      <c r="L15" s="8"/>
      <c r="M15" s="8"/>
      <c r="N15" s="8"/>
      <c r="O15" s="8"/>
      <c r="P15" s="8"/>
      <c r="Q15" s="8"/>
      <c r="R15" s="8"/>
      <c r="S15" s="8"/>
      <c r="T15" s="8"/>
      <c r="U15" s="8"/>
      <c r="V15" s="8"/>
      <c r="W15" s="8"/>
      <c r="X15" s="8"/>
      <c r="Y15" s="8"/>
      <c r="Z15" s="8"/>
      <c r="AA15" s="8"/>
      <c r="AB15" s="8"/>
      <c r="AC15" s="8"/>
      <c r="AD15" s="8"/>
      <c r="AE15" s="8"/>
      <c r="AF15" s="8"/>
      <c r="AG15" s="8"/>
      <c r="AH15" s="8"/>
    </row>
    <row r="16" spans="1:34" ht="179" customHeight="1" x14ac:dyDescent="0.35">
      <c r="A16" s="29">
        <f t="shared" si="0"/>
        <v>14</v>
      </c>
      <c r="B16" s="5" t="s">
        <v>10</v>
      </c>
      <c r="C16" s="4" t="s">
        <v>12</v>
      </c>
      <c r="D16" s="1" t="s">
        <v>3</v>
      </c>
      <c r="E16" s="4" t="s">
        <v>8</v>
      </c>
      <c r="F16" s="4" t="s">
        <v>79</v>
      </c>
      <c r="G16" s="4" t="s">
        <v>21</v>
      </c>
      <c r="H16" s="1" t="s">
        <v>9</v>
      </c>
      <c r="I16" s="12" t="s">
        <v>2</v>
      </c>
      <c r="J16" s="21" t="s">
        <v>25</v>
      </c>
    </row>
    <row r="17" spans="1:34" s="22" customFormat="1" ht="285.5" customHeight="1" x14ac:dyDescent="0.35">
      <c r="A17" s="29">
        <f t="shared" si="0"/>
        <v>15</v>
      </c>
      <c r="B17" s="5" t="s">
        <v>65</v>
      </c>
      <c r="C17" s="4" t="s">
        <v>88</v>
      </c>
      <c r="D17" s="12" t="s">
        <v>16</v>
      </c>
      <c r="E17" s="9" t="s">
        <v>89</v>
      </c>
      <c r="F17" s="4" t="s">
        <v>76</v>
      </c>
      <c r="G17" s="1" t="s">
        <v>77</v>
      </c>
      <c r="H17" s="1" t="s">
        <v>156</v>
      </c>
      <c r="I17" s="4" t="s">
        <v>66</v>
      </c>
      <c r="J17" s="46" t="s">
        <v>67</v>
      </c>
    </row>
    <row r="18" spans="1:34" s="22" customFormat="1" ht="222.5" customHeight="1" x14ac:dyDescent="0.35">
      <c r="A18" s="29">
        <f t="shared" si="0"/>
        <v>16</v>
      </c>
      <c r="B18" s="5" t="s">
        <v>92</v>
      </c>
      <c r="C18" s="4" t="s">
        <v>49</v>
      </c>
      <c r="D18" s="12" t="s">
        <v>16</v>
      </c>
      <c r="E18" s="4" t="s">
        <v>93</v>
      </c>
      <c r="F18" s="23" t="s">
        <v>90</v>
      </c>
      <c r="G18" s="1" t="s">
        <v>80</v>
      </c>
      <c r="H18" s="1" t="s">
        <v>157</v>
      </c>
      <c r="I18" s="4" t="s">
        <v>27</v>
      </c>
      <c r="J18" s="21" t="s">
        <v>64</v>
      </c>
    </row>
    <row r="19" spans="1:34" ht="297.5" customHeight="1" x14ac:dyDescent="0.35">
      <c r="A19" s="29">
        <f t="shared" si="0"/>
        <v>17</v>
      </c>
      <c r="B19" s="5" t="s">
        <v>28</v>
      </c>
      <c r="C19" s="3" t="s">
        <v>161</v>
      </c>
      <c r="D19" s="12" t="s">
        <v>16</v>
      </c>
      <c r="E19" s="4" t="s">
        <v>162</v>
      </c>
      <c r="F19" s="4" t="s">
        <v>163</v>
      </c>
      <c r="G19" s="4" t="s">
        <v>30</v>
      </c>
      <c r="H19" s="1" t="s">
        <v>165</v>
      </c>
      <c r="I19" s="4" t="s">
        <v>164</v>
      </c>
      <c r="J19" s="46" t="s">
        <v>78</v>
      </c>
    </row>
    <row r="20" spans="1:34" s="3" customFormat="1" ht="118" customHeight="1" x14ac:dyDescent="0.35">
      <c r="A20" s="29">
        <f t="shared" si="0"/>
        <v>18</v>
      </c>
      <c r="B20" s="5" t="s">
        <v>36</v>
      </c>
      <c r="C20" s="4" t="s">
        <v>29</v>
      </c>
      <c r="D20" s="4" t="s">
        <v>16</v>
      </c>
      <c r="E20" s="4" t="s">
        <v>34</v>
      </c>
      <c r="F20" s="4" t="s">
        <v>35</v>
      </c>
      <c r="G20" s="34" t="s">
        <v>33</v>
      </c>
      <c r="H20" s="34" t="s">
        <v>32</v>
      </c>
      <c r="I20" s="9" t="s">
        <v>37</v>
      </c>
      <c r="J20" s="21" t="s">
        <v>31</v>
      </c>
      <c r="K20" s="8"/>
      <c r="L20" s="8"/>
      <c r="M20" s="8"/>
      <c r="N20" s="8"/>
      <c r="O20" s="8"/>
      <c r="P20" s="8"/>
      <c r="Q20" s="8"/>
      <c r="R20" s="8"/>
      <c r="S20" s="8"/>
      <c r="T20" s="8"/>
      <c r="U20" s="8"/>
      <c r="V20" s="8"/>
      <c r="W20" s="8"/>
      <c r="X20" s="8"/>
      <c r="Y20" s="8"/>
      <c r="Z20" s="8"/>
      <c r="AA20" s="8"/>
      <c r="AB20" s="8"/>
      <c r="AC20" s="8"/>
      <c r="AD20" s="8"/>
      <c r="AE20" s="8"/>
      <c r="AF20" s="8"/>
      <c r="AG20" s="8"/>
      <c r="AH20" s="8"/>
    </row>
    <row r="21" spans="1:34" ht="289.5" customHeight="1" x14ac:dyDescent="0.35">
      <c r="A21" s="29">
        <f t="shared" si="0"/>
        <v>19</v>
      </c>
      <c r="B21" s="37" t="s">
        <v>96</v>
      </c>
      <c r="C21" s="32" t="s">
        <v>94</v>
      </c>
      <c r="D21" s="4" t="s">
        <v>16</v>
      </c>
      <c r="E21" s="32" t="s">
        <v>97</v>
      </c>
      <c r="F21" s="32" t="s">
        <v>95</v>
      </c>
      <c r="G21" s="32" t="s">
        <v>99</v>
      </c>
      <c r="H21" s="35" t="s">
        <v>98</v>
      </c>
      <c r="I21" s="4" t="s">
        <v>100</v>
      </c>
      <c r="J21" s="39" t="s">
        <v>166</v>
      </c>
    </row>
    <row r="22" spans="1:34" ht="297.5" customHeight="1" x14ac:dyDescent="0.35">
      <c r="A22" s="29">
        <f t="shared" si="0"/>
        <v>20</v>
      </c>
      <c r="B22" s="45" t="s">
        <v>103</v>
      </c>
      <c r="C22" s="32" t="s">
        <v>105</v>
      </c>
      <c r="D22" s="4" t="s">
        <v>16</v>
      </c>
      <c r="E22" s="32" t="s">
        <v>107</v>
      </c>
      <c r="F22" s="32" t="s">
        <v>106</v>
      </c>
      <c r="G22" s="32" t="s">
        <v>109</v>
      </c>
      <c r="H22" s="35" t="s">
        <v>110</v>
      </c>
      <c r="I22" s="36" t="s">
        <v>104</v>
      </c>
      <c r="J22" s="43" t="s">
        <v>108</v>
      </c>
    </row>
    <row r="23" spans="1:34" ht="167.5" customHeight="1" x14ac:dyDescent="0.35">
      <c r="A23" s="29">
        <f t="shared" si="0"/>
        <v>21</v>
      </c>
      <c r="B23" s="5" t="s">
        <v>117</v>
      </c>
      <c r="C23" s="32" t="s">
        <v>111</v>
      </c>
      <c r="D23" s="1" t="s">
        <v>3</v>
      </c>
      <c r="E23" s="32" t="s">
        <v>112</v>
      </c>
      <c r="F23" s="32" t="s">
        <v>113</v>
      </c>
      <c r="G23" s="36" t="s">
        <v>114</v>
      </c>
      <c r="H23" s="1" t="s">
        <v>115</v>
      </c>
      <c r="I23" s="4" t="s">
        <v>118</v>
      </c>
      <c r="J23" s="52" t="s">
        <v>116</v>
      </c>
      <c r="K23" s="6"/>
      <c r="L23" s="6"/>
      <c r="M23" s="6"/>
      <c r="N23" s="6"/>
      <c r="O23" s="6"/>
      <c r="P23" s="6"/>
      <c r="Q23" s="6"/>
      <c r="R23" s="6"/>
      <c r="S23" s="6"/>
      <c r="T23" s="6"/>
      <c r="U23" s="6"/>
      <c r="V23" s="6"/>
      <c r="W23" s="6"/>
      <c r="X23" s="6"/>
      <c r="Y23" s="6"/>
      <c r="Z23" s="6"/>
      <c r="AA23" s="6"/>
      <c r="AB23" s="6"/>
      <c r="AC23" s="6"/>
      <c r="AD23" s="6"/>
      <c r="AE23" s="6"/>
      <c r="AF23" s="6"/>
      <c r="AG23" s="6"/>
      <c r="AH23" s="6"/>
    </row>
    <row r="24" spans="1:34" ht="82" customHeight="1" x14ac:dyDescent="0.35">
      <c r="A24" s="17"/>
    </row>
    <row r="25" spans="1:34" ht="82" customHeight="1" x14ac:dyDescent="0.35">
      <c r="A25" s="17"/>
    </row>
    <row r="26" spans="1:34" ht="82" customHeight="1" x14ac:dyDescent="0.35">
      <c r="A26" s="17"/>
    </row>
    <row r="27" spans="1:34" ht="82" customHeight="1" x14ac:dyDescent="0.35">
      <c r="A27" s="17"/>
    </row>
    <row r="28" spans="1:34" ht="82" customHeight="1" x14ac:dyDescent="0.35">
      <c r="A28" s="17"/>
    </row>
    <row r="29" spans="1:34" ht="82" customHeight="1" x14ac:dyDescent="0.35">
      <c r="A29" s="17"/>
    </row>
    <row r="30" spans="1:34" ht="82" customHeight="1" x14ac:dyDescent="0.35">
      <c r="A30" s="17"/>
    </row>
    <row r="31" spans="1:34" ht="82" customHeight="1" x14ac:dyDescent="0.35">
      <c r="A31" s="17"/>
    </row>
  </sheetData>
  <hyperlinks>
    <hyperlink ref="J16" r:id="rId1" display="https://bruksela.lodzkie.pl/"/>
    <hyperlink ref="G20" r:id="rId2" display="tel:801598888"/>
    <hyperlink ref="H20" r:id="rId3" display="tel:801598888"/>
    <hyperlink ref="J20" r:id="rId4"/>
    <hyperlink ref="B10" r:id="rId5" display="https://rfrwl.pl/oferta/regionalna-pozyczka-obrotowa/"/>
    <hyperlink ref="J14" r:id="rId6"/>
    <hyperlink ref="J5" r:id="rId7" display="https://reopen.biz/wp-content/uploads/2022/06/Pogram-Re_Open-UK-1.pdf"/>
    <hyperlink ref="J8" r:id="rId8"/>
    <hyperlink ref="J13" r:id="rId9"/>
    <hyperlink ref="J9" r:id="rId10"/>
    <hyperlink ref="J11" r:id="rId11"/>
    <hyperlink ref="J19" r:id="rId12"/>
    <hyperlink ref="J18" r:id="rId13"/>
    <hyperlink ref="J17" r:id="rId14"/>
    <hyperlink ref="B21" r:id="rId15" display="https://enerad.pl/aktualnosci/energia-plus-fotowoltaika/"/>
    <hyperlink ref="J23" r:id="rId16"/>
    <hyperlink ref="J3" r:id="rId17"/>
    <hyperlink ref="J6" r:id="rId18" location="okonkursie"/>
    <hyperlink ref="J12" r:id="rId19"/>
  </hyperlinks>
  <pageMargins left="0.7" right="0.7" top="0.75" bottom="0.75" header="0.3" footer="0.3"/>
  <pageSetup paperSize="9" orientation="portrait"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23.06.2023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2023-06-23T12:23:35Z</dcterms:modified>
</cp:coreProperties>
</file>