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16.11.2022 r." sheetId="36" r:id="rId1"/>
  </sheets>
  <definedNames>
    <definedName name="_xlnm._FilterDatabase" localSheetId="0" hidden="1">'16.11.2022 r.'!$B$1:$B$30</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6" l="1"/>
  <c r="A10" i="36"/>
  <c r="A7" i="36"/>
  <c r="A5" i="36"/>
  <c r="A6" i="36"/>
  <c r="A4" i="36"/>
  <c r="A8" i="36"/>
  <c r="A9" i="36"/>
  <c r="A12" i="36"/>
  <c r="A13" i="36"/>
  <c r="A14" i="36"/>
  <c r="A15" i="36"/>
  <c r="A16" i="36"/>
  <c r="A17" i="36"/>
  <c r="A18" i="36"/>
  <c r="A19" i="36"/>
  <c r="A20" i="36"/>
  <c r="A21" i="36"/>
  <c r="A22" i="36"/>
  <c r="A23" i="36"/>
  <c r="A24" i="36"/>
  <c r="A25" i="36"/>
  <c r="A26" i="36"/>
  <c r="A27" i="36"/>
  <c r="A28" i="36"/>
  <c r="A29" i="36"/>
  <c r="A30" i="36"/>
</calcChain>
</file>

<file path=xl/sharedStrings.xml><?xml version="1.0" encoding="utf-8"?>
<sst xmlns="http://schemas.openxmlformats.org/spreadsheetml/2006/main" count="263" uniqueCount="210">
  <si>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</si>
  <si>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</si>
  <si>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</si>
  <si>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</si>
  <si>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</si>
  <si>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</si>
  <si>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</si>
  <si>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</si>
  <si>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</si>
  <si>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</si>
  <si>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</si>
  <si>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</si>
  <si>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</si>
  <si>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</si>
  <si>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</si>
  <si>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https://www.larr.pl/jeremie2pr</t>
  </si>
  <si>
    <t>OFERTA WSPARCIA PRZEDSIĘBIORCÓW Z WOJEWÓDZTWA ŁÓDZKIEGO</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</si>
  <si>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</si>
  <si>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</si>
  <si>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</si>
  <si>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</si>
  <si>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</si>
  <si>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</si>
  <si>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</si>
  <si>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</si>
  <si>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</si>
  <si>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</si>
  <si>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</si>
  <si>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</si>
  <si>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</si>
  <si>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</si>
  <si>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</si>
  <si>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</si>
  <si>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</si>
  <si>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</si>
  <si>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</si>
  <si>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</si>
  <si>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</si>
  <si>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</si>
  <si>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</si>
  <si>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</si>
  <si>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</si>
  <si>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</si>
  <si>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</si>
  <si>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</si>
  <si>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</si>
  <si>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</si>
  <si>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</si>
  <si>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</si>
  <si>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</si>
  <si>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</si>
  <si>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</si>
  <si>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</si>
  <si>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Teren Łodzi</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</si>
  <si>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</si>
  <si>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</si>
  <si>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</si>
  <si>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</si>
  <si>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</si>
  <si>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</si>
  <si>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</si>
  <si>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</si>
  <si>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</si>
  <si>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</si>
  <si>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</si>
  <si>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</si>
  <si>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</si>
  <si>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</si>
  <si>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</si>
  <si>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</si>
  <si>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</si>
  <si>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</si>
  <si>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</si>
  <si>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</si>
  <si>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</si>
  <si>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</si>
  <si>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</si>
  <si>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</si>
  <si>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</si>
  <si>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</si>
  <si>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</si>
  <si>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</si>
  <si>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</si>
  <si>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Łódź, Milionowa 91, Telefon: 42 251 66 30, 19524</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</si>
  <si>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</si>
  <si>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</si>
  <si>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</si>
  <si>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</si>
  <si>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</si>
  <si>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</si>
  <si>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</si>
  <si>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</si>
  <si>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</si>
  <si>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</si>
  <si>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</si>
  <si>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</si>
  <si>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HRP Group, ks. bp. Wincentego Tymienieckiego 19A, 90-349 Łódź,  +48 42 207 22 00</t>
  </si>
  <si>
    <t>HRP Group, ks. bp. Wincentego Tymienieckiego 19A, 90-349 Łódź,  +48 42 207 22 01</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</si>
  <si>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</si>
  <si>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</si>
  <si>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</si>
  <si>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</si>
  <si>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</si>
  <si>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</si>
  <si>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</si>
  <si>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</si>
  <si>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</si>
  <si>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</si>
  <si>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</si>
  <si>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Łódzka Specjalna Strefa Ekonomiczna Spółka Akcyjna z siedzibą w Łodzi, ul. Ks. Biskupa Wincentego Tymienieckiego nr 22 G</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</si>
  <si>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</si>
  <si>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</si>
  <si>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</si>
  <si>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</si>
  <si>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</si>
  <si>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</si>
  <si>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</si>
  <si>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</si>
  <si>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</si>
  <si>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</si>
  <si>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</si>
  <si>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</si>
  <si>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</si>
  <si>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 xml:space="preserve">Na bieżąco- poprzez nabory. </t>
  </si>
  <si>
    <t>INVESTIN sp. z o.o.
numer telefonu: 660 614 182
adres email: ami@investin.pl
osoba kontaktowa: Grzegorz Dadas
STARTUP ACADEMY
(Instytut Kreowania Przedsiębiorczości sp. z o.o.)
numer telefonu: 503 130 506
adres email:
Jakub@startupacademy.pl
osoba kontaktowa: Jakub Rawski</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</si>
  <si>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</si>
  <si>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</si>
  <si>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Nabór wniosków o dofinansowanie w formie przyznawania bezrobotnemu jednorazowo środków na podjęcie działalności gospodarczej w ramach projektu „Aktywizacja osób po 29. roku życia pozostających bez pracy w mieście Łodzi (VI)” - NABÓR WSTRZYMANY, BRAK ŚRODKÓW NA TEN MOMENT, ŚRODKI SĄ PLANOWANE</t>
  </si>
  <si>
    <t>Nabór wniosków o dofinansowanie w formie przyznawania bezrobotnemu jednorazowo środków na podjęcie działalności gospodarczej, w ramach projektu „Aktywizacja osób młodych pozostających bez pracy w mieście Łodzi (V)”  - NABÓR WSTRZYMANY, BRAK ŚRODKÓW NA TEN MOMENT, ŚRODKI SĄ PLANOWANE</t>
  </si>
  <si>
    <t>Nabór wniosków o dofinansowanie w formie przyznawania bezrobotnemu jednorazowo środków na podjęcie działalności gospodarczej ze środków Funduszu Pracy - NABÓR WSTRZYMANY, BRAK ŚRODKÓW NA TEN MOMENT, ŚRODKI SĄ PLANOWANE.</t>
  </si>
  <si>
    <t>NABÓR WSTRZYMANY, BRAK ŚRODKÓW NA TEN MOMENT, ŚRODKI SĄ PLANOWANE</t>
  </si>
  <si>
    <t>https://lodz.praca.gov.pl/</t>
  </si>
  <si>
    <t xml:space="preserve">Nabór bonów krótkoterminowych dedykowany dla MŚP, którzy nie brali udziału w Projekcie, chcących przeszkolić pracowników bez względu na ich wiek oraz wykształcenie. </t>
  </si>
  <si>
    <t>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W przypadku wsparcia pracowników średnich przedsiębiorstw, którzy jednocześnie są osobami, 
przybyłymi na terytorium RP od 24 lutego 2022r w wyniku agresji zbrojnej Federacji Rosyjskiej na 
Ukrainę, poziom dofinansowania wynosi 80%.
7. MŚP ponosi odpowiedzialność za prawidłowość danych Przedsiębi</t>
  </si>
  <si>
    <t xml:space="preserve">Przedsiębiorca wybiera Usługi rozwojowe wyłącznie spośród Usług rozwojowych z możliwością 
dofinansowania wpisanych do BUR, które odpowiadają w największym stopniu na aktualne 
potrzeby przedsiębiorcy.
3. W ramach Projektu można realizować usługi rozwojowe realizowane w następujących formach:
a) usługa stacjonarna- oznacza proces uczenia się, który odbywa się z równoczesnym udziałem 
zarówno uczestników, jak i eksperta czy trenera w miejscu wskazanym w Karcie Usługi
b) usługa zdalna w czasie rzeczywistym – oznacza proces uczenia się, który odbywa się 
z równoczesnym udziałem zarówno uczestników, jak i eksperta czy trenera (osoby prowadzącej 
usługę) za pomocą komunikatora
4. c) usługa mieszana (usługa stacjonarna połączona z usługą zdalną w czasie rzeczywistym) –
proces uczenia się, który odbywa się z równoczesnym udziałem zarówno uczestników, jak 
i eksperta czy trenera w miejscu wskazanym w Karcie Usługi oraz za pomocą komunikatora. 
W ramach Projektu niekwalifikowane będą usługi rozwojowe świadczone w następujących 
formach:
a) usługa zdalna – dawniej e-learning. Oznacza proces uczenia się opartego na interakcji 
uczestnika usługi z materiałem wspierającym rozwój i uczenie się bez równoczesnego udziału 
eksperta czy trenera (osoby prowadzącej usługę).
b) usługa mieszana (usługa stacjonarna połączona z usługą zdalną) – proces uczenia się, który 
odbywa się z równoczesnym udziałem zarówno uczestników, jak i eksperta czy trenera 
w miejscu wskazanym w Karcie Usługi oraz zawiera elementy interakcji uczestnika usługi 
z materiałem wspierającym rozwój i uczenie się bez równoczesnego udziału eksperta czy 
trenera (osoba prowadząca usługę).
c) usługa mieszana (usługa zdalna połączona z usługą zdalną w czasie rzeczywistym) – proces 
uczenia się, który zawiera elementy opierające się na interakcji uczestnika usługi 
z materiałem wspierającym rozwój i uczenie się bez równoczesnego udziału eksperta czy 
trenera oraz elementy odbywające się z równoczesnym udziałem uczestników oraz eksperta 
czy trenera (osoba prowadząca usługę) za pomocą komunikatora.
9
5. Usługi rozwojowe rozliczane za pomocą Bonów rozwojowych dzielą się na trzy kategorie:
a) usługi szkoleniowe,
b) usługi doradcze (doradztwo, mentoring, coaching), 
c) usługi studiów podyplomowych. 
6. W ramach PSF WŁ nie mogą być dofinansowane usługi rozwojowe typu e-learning oraz studia I 
i II stopnia.
</t>
  </si>
  <si>
    <t>Nabory do projektu Przepis na Rozwój 3 - Nabór K38</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</si>
  <si>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rząd).Celem projektu jest rozwój kapitału ludzkiego 60 Przedsiębiorstw z sektora usług rozwojowych, poprzez podniesienie kwalifikacji/kompetencji.</t>
  </si>
  <si>
    <t xml:space="preserve">Nabór bonów krótkoterminowych dedykowany dla MŚP, którzy nie brali udziału w Projekcie,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Przeszkolić można będzie w ramach projektu wyłącznie pracowników o niskich kwalifikacjach. Warunek ten jest wyznacznikiem kwalifikowalności kosztów. (Pracownik o niskich kwalifikacjach – osoba posiadająca wykształcenie na poziomie do ISCED 3 włącznie (wykształcenie podstawowe, gimnazjalne i ponadgimnazjalne, czyli dotyczy osób, które ukończyły Liceum ogólnokształcące, Liceum profilowane, Technikum, Uzupełniające liceum ogólnokształcące, Technikum uzupełniające lub Zasadniczą szkołę zawodową), </t>
  </si>
  <si>
    <t>Nabór bonów krótkoterminowych dedykowany dla MŚP, którzy nie brali udziału w Projekcie, chcących przeszkolić pracowników będących w wieku 50 plus. tzn. osoby, które w dniu zapisu na pierwszą usługę w BUR były w wieku 50 lat lub więcej.</t>
  </si>
  <si>
    <t xml:space="preserve">Firmy z sektora mikro, małych i średnich przedsiębiorstw oraz duże przedsiębiorstwa.Każde przedsiębiorstwo, bez względu na branżę i wielkość. </t>
  </si>
  <si>
    <t>https://www.parp.gov.pl/component/content/article/83086:akademia-menadzera-innowacji-juz-14-wrzesnia-rusza-rekrutacja-do-v-edycji-programu?utm_source=newsletter&amp;utm_medium=email&amp;utm_campaign=newsletter_parp</t>
  </si>
  <si>
    <t xml:space="preserve">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t>
  </si>
  <si>
    <t>Strona programu: https://reopen.biz/
Program:https://reopen.biz/wp-content/uploads/2022/06/Pogram-Re_Open-UK-1.pdf</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</si>
  <si>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</si>
  <si>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Sektor MŚP, działajacy  wobszarach: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</si>
  <si>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 xml:space="preserve">Akademia Menadżera Innowacji (AMI) - V edycja Akademii Menadżera Innowacji. Projekt szkoleniowo-doradczy PARP, współfinansowany ze środków europejskich Programu Wiedza Edukacja Rozwój (POWER).
CEL FINANSOWANIA: Podniesienie kompetencji pracowników w zakresie tworzenia i wdrażania innowacji. </t>
  </si>
  <si>
    <r>
      <rPr>
        <b/>
        <sz val="8"/>
        <color theme="1"/>
        <rFont val="Calibri"/>
        <family val="2"/>
        <charset val="238"/>
        <scheme val="minor"/>
      </rPr>
      <t xml:space="preserve">Podstawowe informacje: </t>
    </r>
    <r>
      <rPr>
        <sz val="8"/>
        <color theme="1"/>
        <rFont val="Calibri"/>
        <family val="2"/>
        <charset val="238"/>
        <scheme val="minor"/>
      </rPr>
      <t xml:space="preserve">                                           Maksymalny możliwy poziom dofinansowania  dla mikro, małych i średnich przedsiębiorstw wynosi 80%, natomiast duże przedsiębiorstwa mogą otrzymać maksymalnie 50% dofinansowania. Pozostała kwota kosztu usług (tj. doradczej i szkoleniowej) pokrywana jest w formie wkładu prywatnego, wnoszonego przez przedsiębiorstwo jako opłata.
W części szkoleniowej projektu jest możliwość zamiany wniesionego wkładu prywatnego (opłaty) na wkład prywatny w formie kosztu wynagrodzeń uczestników projektu.. Program składa się z równolegle prowadzonych części szkoleniowej i doradczej. Wykładowcami, metodykami, warsztatowcami i doradcami AMI są uznani eksperci, praktycy, liderzy i mentorzy z dziedziny wdrażania i zarządzania innowacjami. </t>
    </r>
  </si>
  <si>
    <t>Korzyści dzięki udziałowi w AMI:
kompleksowy program wykładów i warsztatów oraz współpraca z wybranym doradcą,
studia przypadków analizowane na podstawie doświadczeń polskich i zagranicznych firm,
do 120 godzin doradztwa dla małych, średnich i dużych przedsiębiorstw oraz do wyboru 120 lub 50 godzin doradztwa dla mikroprzedsiębiorstw,
wzrost kompetencji i kwalifikacji zawodowych w zakresie innowacji,
badanie innowacyjności Twojej firmy metodą Innovation Health Check (IHC),
dostęp do interaktywnej Bazy Wiedzy AMI,
certyfikat Akademii Menadżera Innowacji, poświadczający ukończenie programu,
przynależność do Klubu Alumnów AMI pozwalająca na utrzymanie i rozwijanie kontaktów ważnych dla rozwoju firmy.</t>
  </si>
  <si>
    <t>Łódzka Specjalna Strefa Ekonomiczna S.A.
ul. Ks. Biskupa Wincentego Tymienieckiego 22G
90-349 Łódź
info@reopen.biz tel.42 275 50 89
tel. 887 043 358, 887 043 366</t>
  </si>
  <si>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hanflu z UK lub/i odnotowały wzrost kosztów, które są bezpośrednim skutkiem Brexitu.
</t>
  </si>
  <si>
    <t>Nabory do projektu Przepis na Rozwój 3 - Nabór K36. NABÓR ZAKOŃCZONY - NOWE NABORY BĘDĄ DO KOŃCA BIEŻĄCEGO 2022 ROKU.</t>
  </si>
  <si>
    <t>NABÓR ZAKOŃCZONY - NOWE NABORY BĘDĄ DO KOŃCA BIEŻĄCEGO 2022 ROKU.</t>
  </si>
  <si>
    <t>Nabory do projektu Przepis na Rozwój 3 - Nabór K37. NABÓR ZAKOŃCZONY - NOWE NABORY BĘDĄ DO KOŃCA BIEŻĄCEGO 2022 ROKU.</t>
  </si>
  <si>
    <t>JEREMIE 2 - Pożyczka rozwojowa 2020</t>
  </si>
  <si>
    <t>https://www.parp.gov.pl/component/content/article/83228:rusza-program-robogrant-pomoc-na-rozwoj-polskiej-branzy-meblarskiej-oraz-cykl-konferencji-informacyjnych-dla-przedsiebiorcow?utm_source=newsletter&amp;utm_medium=email&amp;utm_campaign=newsletter_parp</t>
  </si>
  <si>
    <t>Agencja Rozwoju Przemysłu S.A.
ul. Nowy Świat 6/12, 885600157
00-400 Warszawa, Tel.: (+48) 22 695 36 00 - kontakt telefoniczny od pon.-pt. w godzinach 8:30-17:00
E-mail: poczta@arp.pl
Infolinia PFR: 800 800 120</t>
  </si>
  <si>
    <t>Do 31.12.2022 r.</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</si>
  <si>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</si>
  <si>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Robogrant jest przeznaczony dla małych i średnich przedsiębiorstw, które prowadzą czynną działalność gospodarczą na terytorium Polski w zakresie produkcji mebli i które przynajmniej w dwóch trzech zamkniętych lat obrotowych poprzedzających rok złożenia wniosku o udzielenie grantu osiągnęły przychody ze sprzedaży nie niższe niż 3 miliony złotych.</t>
  </si>
  <si>
    <t>Robogrant – pomoc na rozwój polskiej branży meblarskiej</t>
  </si>
  <si>
    <t>Maksymalna wartość kosztów kwalifikowanych może wynieść do 1 miliona złotych, a poziom wsparcia nie może przekroczyć 85% kosztów kwalifikowanych. Maksymalna wartość grantu dla przedsiębiorcy nie może przekroczyć kwoty 850 tysięcy złotych.
Premiowane będą przedsiębiorstwa, w których w dniu złożenia wniosku Wnioskodawca nie posiadał robota przemysłowego, a w drugiej kolejności w tych, których lokalizacja projektu znajduje się w powiatach o wyższej stopie bezrobocia na podstawie danych GUS wg stanu na koniec miesiąca poprzedzającego okres sześciu miesięcy poprzedzających ogłoszenie konkursu.</t>
  </si>
  <si>
    <t xml:space="preserve">Celem programu jest wzmocnienie rozwoju branży meblarskiej poprzez realizację projektów robotycznych.
Grant mogą otrzymać projekty o charakterze inwestycyjnym, których celem jest wzrost konkurencyjności przedsiębiorstwa poprzez robotyzację. W ramach inwestycji będzie można dofinansować projekty dotyczące:
    nabycia, montażu, instalacji i uruchomienia nowych środków trwałych w postaci robotów przemysłowych,
    nabycia, montażu, instalacji i uruchomienia pozostałych nowych środków trwałych w postaci maszyn i urządzeń komplementarnych do robotów przemysłowych,
    nabycia wartości niematerialnych i prawnych niezbędnych do instalacji i integracji nabywanych środków trwałych, z parkiem maszynowym w celu ich prawidłowego uruchomienia. Środki z grantu będzie można przeznaczyć na zakup, instalację i uruchomienie robota przemysłowego. Wsparcie będzie mogło obejmować także zakup wartości niematerialnych i prawnych – w postaci m.in. oprogramowania – niezbędnych do adaptacji i wdrożenia robota do działalności operacyjnej.
</t>
  </si>
  <si>
    <t>Kontakt telefoniczny: 801 332 202, 22 574 07 07,  e-mail: info@parp.gov.pl</t>
  </si>
  <si>
    <t xml:space="preserve">Udział w Konkursie mogą wziąć:
• instytucje szkolnictwa wyższego i nauki;
• przedsiębiorcy
prowadzący działalność na terenie Polski.
</t>
  </si>
  <si>
    <t>Cel Konkursu - wyróżnienie i promowanie najbardziej innowacyjnych wyrobów i technologii, które mają potencjał aby zaistnieć na rynku krajowym i globalnym</t>
  </si>
  <si>
    <t xml:space="preserve">Konkurs organizowany jest w trzech kategoriach:
• produkt przyszłości instytucji szkolnictwa wyższego i nauki;
• produkt przyszłości przedsiębiorcy;
• wspólny produkt przyszłości instytucji szkolnictwa wyższego i nauki oraz przedsiębiorcy.
        Nagrodzeni w konkursie otrzymują:
• nagrodę finansową w wysokości 100 000 zł,
• statuetkę i dyplom,
• prawo posługiwania się w korespondencji i promocji znakiem i hasłem Polski Produkt Przyszłości,
• promocję produktu 
Wyróżnieni w konkursie otrzymują:
• nagrodę finansową w wysokości 25 000 zł,
• dyplom,
• prawo posługiwania się w korespondencji i promocji znakiem i hasłem Polski Produkt Przyszłości,
• promocję produktu (informacje na temat produktów nagrodzonych i wyróżnionych w konkursie Polski Produkt Przyszłości będą zamieszczane w materiałach informacyjnych przygotowywanych przez PARP w związku z promocją konkursu, między innymi w Katalogu Laureatów, filmach, materiałach prasowych).
     Nagrody specjalne za produkt:
• zgłoszony przez młodego (funkcjonującego na rynku nie dłużej niż 3 lata) przedsiębiorcę,
• z branży technologii informacyjnych i komunikacyjnych (ICT),
• w obszarze ekoinnowacji lub w innych obszarach, które zostaną zidentyfikowane w trakcie oceny zgłoszonych produktów
</t>
  </si>
  <si>
    <t>https://www.parp.gov.pl/component/site/site/polski-produkt-przyszlosci#okonkursie</t>
  </si>
  <si>
    <t xml:space="preserve">Konkurs Polski Produkt Przyszłości </t>
  </si>
  <si>
    <r>
      <t>Nabór wniosków potrwa</t>
    </r>
    <r>
      <rPr>
        <b/>
        <sz val="8"/>
        <color theme="1"/>
        <rFont val="Calibri"/>
        <family val="2"/>
        <charset val="238"/>
        <scheme val="minor"/>
      </rPr>
      <t xml:space="preserve"> do 18 listopada 2022 r.</t>
    </r>
    <r>
      <rPr>
        <sz val="8"/>
        <color theme="1"/>
        <rFont val="Calibri"/>
        <family val="2"/>
        <charset val="238"/>
        <scheme val="minor"/>
      </rPr>
      <t xml:space="preserve">
</t>
    </r>
  </si>
  <si>
    <r>
      <t>Wnioski w pilotażu mogą być składane</t>
    </r>
    <r>
      <rPr>
        <b/>
        <sz val="8"/>
        <color theme="1"/>
        <rFont val="Calibri"/>
        <family val="2"/>
        <charset val="238"/>
        <scheme val="minor"/>
      </rPr>
      <t xml:space="preserve"> od 8 listopada 2022 r. do 6 grudnia 2022 </t>
    </r>
    <r>
      <rPr>
        <sz val="8"/>
        <color theme="1"/>
        <rFont val="Calibri"/>
        <family val="2"/>
        <charset val="238"/>
        <scheme val="minor"/>
      </rPr>
      <t>r. (w ostatnim dniu naboru do godz. 16:00). Jeżeli kwota wnioskowanego wsparcia finansowego w złożonych w naborze wniosków przekroczy 120% kwoty przeznaczonej na wsparcie projektów, termin składania wniosków może ulec skróceniu, o czym PARP poinformuje na stronie naboru</t>
    </r>
  </si>
  <si>
    <r>
      <t xml:space="preserve">Od 10 stycznia 2022 r. </t>
    </r>
    <r>
      <rPr>
        <b/>
        <sz val="8"/>
        <rFont val="Calibri"/>
        <family val="2"/>
        <charset val="238"/>
        <scheme val="minor"/>
      </rPr>
      <t>do 16 grudnia 2022 r.</t>
    </r>
  </si>
  <si>
    <t xml:space="preserve">Instytucja oferująca pożyczkę:                     Bank Gospodarstwa Krajowego.     Pośrednicy finansowi:                                      -  Łódzka Agencja Rozwoju Regionalnego Spółka Akcyjna    - Polska Fundacja Przedsiębiorczości
   oraz  Krajowe Stowarzyszenie Wspierania Przedsiebiorczosci
                                      </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</si>
  <si>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</si>
  <si>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t>
    </r>
    <r>
      <rPr>
        <sz val="8"/>
        <rFont val="Calibri"/>
        <family val="2"/>
        <charset val="238"/>
        <scheme val="minor"/>
      </rPr>
      <t xml:space="preserve">.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</si>
  <si>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 xml:space="preserve">Informacje podstawowe: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inwestycyjan: maksymalna intensywność pomocy zgodnie z mapą pomcy regionalnej na lata 2022 - 2027.                                           2) Pomoc na usługi doradcze na rzecz MŚP: Intensywność pomcy nie przekracza 50% wartości kosztów kwalifikowalnych - możłiowść skozrystania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t>
    </r>
  </si>
  <si>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</si>
  <si>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</si>
  <si>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</si>
  <si>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</si>
  <si>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 xml:space="preserve">Do 1 grudnia 2022 roku </t>
  </si>
  <si>
    <t xml:space="preserve"> Krajowe Stowarzyszenie Wspierania Przedsiebiorczości, Polska Fundacja Przędsiebiorczości, Fundacja Rozwoju Gminy Zelów - TU TYLKO SĄ ŚRODKI. OBECNIE BRAK ŚRODKÓW U INNYCH POŚREDNIKÓW</t>
  </si>
  <si>
    <t xml:space="preserve"> 1) Fundacja Rozwoju Gminy Zelów  - SĄ ŚRODKI                                                   2) Lubelska Fundacja Rozwoju         rgz@frgz.pl, tel. 665 107 017, agnieszka.smolarek@lfr.lublin.pl,                                            3) Krajowe Stowarzyszenie Wspierania Przedsiebiorczości, Końskie - SĄ ŚRODKI
ul. Stanisława Staszica 2A, 26-200 Końskie
tel. 41 375 14 55 / 41 260 46 21
fax. 41 375 14 56
  4) Polska Fundacja Przędsiebiorczości, ul. Piotrkowska 262 - 264, pokój 205
90-361 Łódź
Tel. 42 634 93 66 - SĄ ŚRODKI
                                                                                                                                                                                                                         </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</si>
  <si>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t>
    </r>
    <r>
      <rPr>
        <b/>
        <sz val="8"/>
        <rFont val="Calibri"/>
        <family val="2"/>
        <charset val="238"/>
        <scheme val="minor"/>
      </rPr>
      <t xml:space="preserve"> Kwoty od 5 tys. do 1,5 mln z</t>
    </r>
    <r>
      <rPr>
        <sz val="8"/>
        <rFont val="Calibri"/>
        <family val="2"/>
        <charset val="238"/>
        <scheme val="minor"/>
      </rPr>
      <t xml:space="preserve">ł - dla mikro, małych i średnich przedsiębiorców lub 1 mnl zł - Fundacja Rozwoju Gminy Zelów.; Standardowe oprocentowanie pożyczki wynosi </t>
    </r>
    <r>
      <rPr>
        <b/>
        <sz val="8"/>
        <rFont val="Calibri"/>
        <family val="2"/>
        <charset val="238"/>
        <scheme val="minor"/>
      </rPr>
      <t>7,17 % w skali roku, przy okresie spłaty do 5 lat - pomoc de minimis. Oprocentowanie rynkowe od 7,77% do 13,67%</t>
    </r>
    <r>
      <rPr>
        <sz val="8"/>
        <rFont val="Calibri"/>
        <family val="2"/>
        <charset val="238"/>
        <scheme val="minor"/>
      </rPr>
      <t xml:space="preserve"> - w zależności od ratingu firmy oraz zabezpieczeń. 
- w kwotach od 5 do 70 tys. zł - dla mikro przedsiębiorców typu start-up (prowadzących działalność do 24 miesięcy);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</si>
  <si>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Standardowe oprocentowanie pożyczki wynosi 7,17 % w skali roku, przy okresie spłaty do 5 lat. Oprocentowanie rynkowe od 7,77% do 13,67% - w zależności od ratingu firmy oraz zabezpieczeń.  2. </t>
    </r>
    <r>
      <rPr>
        <b/>
        <sz val="8"/>
        <rFont val="Calibri"/>
        <family val="2"/>
        <charset val="238"/>
        <scheme val="minor"/>
      </rPr>
      <t>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</si>
  <si>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Operator:                                        1)  Łódzka Agencja Rozwoju Regionalnego S.A., Łódź, ul. Narutowicza 34, tel. 42 208 92 01, e-mail: kontakt@larr.pl                       2)Fundacja Rozwoju Gminy Zelów,  Mickiewicza 4, 97-425 Zelów, tel: 44 634 10 06   </t>
  </si>
  <si>
    <r>
      <t>Otwarcie nowych rund naboru</t>
    </r>
    <r>
      <rPr>
        <b/>
        <sz val="8"/>
        <color theme="1"/>
        <rFont val="Calibri"/>
        <family val="2"/>
        <charset val="238"/>
        <scheme val="minor"/>
      </rPr>
      <t xml:space="preserve"> 2.12.2022 r. – 23.12.2022 r:                                                 </t>
    </r>
    <r>
      <rPr>
        <sz val="8"/>
        <color theme="1"/>
        <rFont val="Calibri"/>
        <family val="2"/>
        <charset val="238"/>
        <scheme val="minor"/>
      </rPr>
      <t xml:space="preserve">Typ 1. Nowe kierunki eksportu
Typ 2. Re_start inwestycyjny
Typ 3. Akcja adaptacja do zmian
Typ 4. Brexit bez straty </t>
    </r>
  </si>
  <si>
    <t xml:space="preserve">PLANOWANY - Nowy konkurs w ramach Poddziałania II.3.1 Innowacje w MŚP </t>
  </si>
  <si>
    <t>Firmy MŚP z województwa łódzkiego.</t>
  </si>
  <si>
    <t>Ogłoszenie konkursu oraz rozpoczęcie naboru w ramach Poddziałania II.3.1 nastąpi w listopadzie 2022 r.</t>
  </si>
  <si>
    <t>https://cop.lodzkie.pl/aktualne-wiadomosci/1071-nowy-konkurs-w-ramach-poddzialania-ii-3-1-innowacje-w-msp</t>
  </si>
  <si>
    <t>Dofinansowaniem objęte będą projekty dotyczące wdrożenia wyników prac B+R oraz wdrożenia innowacyjnych produktów, procesów wytwarzania produktów lub świadczenia usług, w tym ekoinnowacje.</t>
  </si>
  <si>
    <t>HRP Group, ks. bp. Wincentego Tymienieckiego 19A, 90-349 Łódź,  +48(42) 208-06-06, 505 239 309, p. Justyna Nowicka, 797 325 036</t>
  </si>
  <si>
    <r>
      <t xml:space="preserve">Wsparcie dla absolwentów szkół i uczelni wyższych oraz do studentów ostatniego roku studiów, którzy szukają pracy, do zarejestrowanych osób bezrobotnych, a także opiekunów osób niepełnosprawnych szukających pracy. Ze wsparcia mogą skorzystać również </t>
    </r>
    <r>
      <rPr>
        <b/>
        <sz val="8"/>
        <color theme="1"/>
        <rFont val="Calibri"/>
        <family val="2"/>
        <charset val="238"/>
        <scheme val="minor"/>
      </rPr>
      <t>przedsiębiorcy</t>
    </r>
    <r>
      <rPr>
        <sz val="8"/>
        <color theme="1"/>
        <rFont val="Calibri"/>
        <family val="2"/>
        <charset val="238"/>
        <scheme val="minor"/>
      </rPr>
      <t>, niepubliczne przedszkola i szkoły oraz producenci rolni. Żłobki, kluby dziecięce oraz podmioty świadczące usługi rehabilitacyjne mogą wnioskować o wsparcie finansowe na utworzenie nowego miejsca pracy związanego z opieką nad dziećmi niepełnosprawnymi lub rehabilitacją dzieci niepełnosprawnych.</t>
    </r>
  </si>
  <si>
    <t>"Rządowy Program Pierwszy Biznes – Wsparcie w starcie" to program Ministerstwa Rodziny i Polityki Społecznej, realizowany przez Bank Gospodarstwa Krajowego</t>
  </si>
  <si>
    <t>https://www.farr.pl/pozyczki/rzadowy-program-pierwszy-biznes-wsparcie-w-starcie</t>
  </si>
  <si>
    <t>https://www.parp.gov.pl/component/grants/grants/nowy-start-1</t>
  </si>
  <si>
    <t>Wsparcie, jakie może otrzymać przedsiębiorstwo
na dofinansowanie szkoleń oraz doradztwa
poszkoleniowego wyniesie 100 % wartości,
co oznacza, że przedsiębiorstwa uczestniczące
w projekcie nie ponoszą kosztów wkładu własnego. Informacje szczegółowe znajdują się na stronie: https://www.parp.gov.pl/component/grants/grants/nowy-</t>
  </si>
  <si>
    <t>Podjęcie działalności gospodarczej, pożyczki na utworzenie stanowiska pracy oraz bezpłatne usługi doradztwa lub szkoleń.Pożyczka na utworzenie stanowiska pracy – kto może skorzystać: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 Pożyczka na podjęcie działalności gospodarczej – kto może skorzystać: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t>
  </si>
  <si>
    <t>Rządowy Program Pierwszy biznes - Wsparcie w starcie. Program oferuje nisko oprocentowane pożyczki na podjęcie działalności gospodarczej oraz pożyczki na utworzenie stanowiska pracy.</t>
  </si>
  <si>
    <t>NOWY START  Działanie 2.21 Poprawa zarządzania, rozwoju kapitału ludzkiego oraz wsparcie procesów innowacyjnych w przedsiębiorstwach</t>
  </si>
  <si>
    <t xml:space="preserve">Projekt skierowany jest do przedsiębiorców MŚP, którzy mimo niepowodzenia, zdecydowali się na powrót na rynek i ponownie rozpoczęli działalność gospodarczą: 
- przedsiębiorcy z sektora MSP ponownie rozpoczynający działalność gospodarczą, którzy w ciągu 24 m-cy przed dniem przystąpienia do projektu zaprzestali prowadzenia działalności gospodarczej, a następnie w okresie 6 m-cy przed dniem przystąpienia do projektu ponownie podjęli działalność gospodarczą w formie jednoosobowej działalności gospodarczej lub jako wspólnicy spółki prawa handlowego
    -przedsiębiorcy z sektora MSP ponownie rozpoczynający działalność gospodarczą, którzy w ciągu 24 m-cy przed dniem przystąpienia do projektu zaprzestali prowadzenia działalności gospodarczej, która była aktywna przez co najmniej 18 m-cy
</t>
  </si>
  <si>
    <t xml:space="preserve">  Działania szkoleniowe, w szczególności z: technik
analiz przyczyn niepowodzenia w ramach poprzedniej
działalności gospodarczej, planowania kierunków rozwoju
przedsiębiorstwa oraz sposobu analizy luk kompetencyjnych
na poziomie przedsiębiorstwa biorącego udział w projekcie,
• działania szkoleniowe dotyczące wsparcia w prowadzeniu
obecnej działalności gospodarczej,
• działania doradcze związane bezpośrednio z działaniami
szkoleniowymi
Wszystkie działania w projekcie będą dopasowane
do indywidualnych potrzeb przedsiębiorców, którzy
ponownie rozpoczęli działalność gospodarczą. </t>
  </si>
  <si>
    <r>
      <rPr>
        <sz val="8"/>
        <rFont val="Calibri"/>
        <family val="2"/>
        <charset val="238"/>
        <scheme val="minor"/>
      </rPr>
      <t xml:space="preserve"> -EURO CAPITAL DORADZTWO GOSPODARCZE SP. Z O.O. – PROFESJONALNY RESTART – biuro@eurocapitaldotacje.pl</t>
    </r>
    <r>
      <rPr>
        <sz val="8"/>
        <color rgb="FFFF0000"/>
        <rFont val="Calibri"/>
        <family val="2"/>
        <charset val="238"/>
        <scheme val="minor"/>
      </rPr>
      <t xml:space="preserve">
</t>
    </r>
    <r>
      <rPr>
        <sz val="8"/>
        <rFont val="Calibri"/>
        <family val="2"/>
        <charset val="238"/>
        <scheme val="minor"/>
      </rPr>
      <t xml:space="preserve">- POLBI SP. Z O.O. – AKADEMIA POZYTYWNEJ ZMIANY – akademia@polbi.com.pl  </t>
    </r>
    <r>
      <rPr>
        <sz val="8"/>
        <color rgb="FFFF0000"/>
        <rFont val="Calibri"/>
        <family val="2"/>
        <charset val="238"/>
        <scheme val="minor"/>
      </rPr>
      <t xml:space="preserve">                                                                                                                                                                                                                                                                                                                                                                                 </t>
    </r>
  </si>
  <si>
    <r>
      <rPr>
        <b/>
        <sz val="8"/>
        <rFont val="Calibri"/>
        <family val="2"/>
        <charset val="238"/>
        <scheme val="minor"/>
      </rPr>
      <t>Informacje podstawowe</t>
    </r>
    <r>
      <rPr>
        <sz val="8"/>
        <rFont val="Calibri"/>
        <family val="2"/>
        <charset val="238"/>
        <scheme val="minor"/>
      </rPr>
      <t>:                                           Dofinansowaniem objęte będą projekty dotyczące wdrożenia wyników prac B+R oraz wdrożenia innowacyjnych produktów, procesów wytwarzania produktów lub świadczenia usług, w tym ekoinnowacje.
Planowana alokacja przeznaczona na dofinansowanie projektów wyniesie ok. 39 mln PLN (ok. 8,4 mln EUR).
W celu uzyskania dalszych informacji dotyczących planowanych konkursów prosimy potencjalnych beneficjentów o bieżące śledzenie cop.lodzkie.pl.</t>
    </r>
  </si>
  <si>
    <t xml:space="preserve"> Centrum Obsługi Przedsiębiorcy
ul. Moniuszki 7/9, 90-101 Łódź
e-mail: info@cop.lodzkie.pl
</t>
  </si>
  <si>
    <t xml:space="preserve">Agencja Rozwoju Regionalnego w Starachowicach, ul. Mickiewicza 1a
27-200 Starachowice
tel. 725 321 206
</t>
  </si>
  <si>
    <t xml:space="preserve"> Centrum Obsługi Przedsiębiorcy
ul. Moniuszki 7/9, 90-101 Łódź
e-mail: info@cop.lodzkie.pl
</t>
  </si>
  <si>
    <t>Do 31 grudnia 2022 r.</t>
  </si>
  <si>
    <r>
      <rPr>
        <b/>
        <sz val="8"/>
        <rFont val="Calibri"/>
        <family val="2"/>
        <charset val="238"/>
        <scheme val="minor"/>
      </rPr>
      <t xml:space="preserve">Informacje podstawowe: </t>
    </r>
    <r>
      <rPr>
        <sz val="8"/>
        <rFont val="Calibri"/>
        <family val="2"/>
        <charset val="238"/>
        <scheme val="minor"/>
      </rPr>
      <t xml:space="preserve">                                Program oferuje nisko oprocentowane pożyczki na podjęcie działalności gospodarczej oraz pożyczki na utworzenie stanowiska pracy.                               </t>
    </r>
    <r>
      <rPr>
        <b/>
        <sz val="8"/>
        <rFont val="Calibri"/>
        <family val="2"/>
        <charset val="238"/>
        <scheme val="minor"/>
      </rPr>
      <t>POŻYCZKA PODSTAWOWA na rozpoczęcie działalności gospodarczej</t>
    </r>
    <r>
      <rPr>
        <sz val="8"/>
        <rFont val="Calibri"/>
        <family val="2"/>
        <charset val="238"/>
        <scheme val="minor"/>
      </rPr>
      <t xml:space="preserve">
Informacja na stronie: https://www.farr.pl/podstrony/zlozenie-wniosku-pozyczka-podstawowa                                                                            wartość pożyczki to ok. </t>
    </r>
    <r>
      <rPr>
        <b/>
        <sz val="8"/>
        <rFont val="Calibri"/>
        <family val="2"/>
        <charset val="238"/>
        <scheme val="minor"/>
      </rPr>
      <t>120 tys. zł (</t>
    </r>
    <r>
      <rPr>
        <sz val="8"/>
        <rFont val="Calibri"/>
        <family val="2"/>
        <charset val="238"/>
        <scheme val="minor"/>
      </rPr>
      <t xml:space="preserve">20-krotność przeciętnego wynagrodzenia)
    aktualne oprocentowanie to 1,70 proc. lub 0,68 proc. w skali roku
    brak opłat i prowizji za udzielenie i obsługę pożyczki
    okres spłaty pożyczki do 7 lat
    karencja w spłacie do 1 roku
</t>
    </r>
    <r>
      <rPr>
        <b/>
        <sz val="8"/>
        <rFont val="Calibri"/>
        <family val="2"/>
        <charset val="238"/>
        <scheme val="minor"/>
      </rPr>
      <t>POŻYCZKA UZUPEŁNIAJĄCA</t>
    </r>
    <r>
      <rPr>
        <sz val="8"/>
        <rFont val="Calibri"/>
        <family val="2"/>
        <charset val="238"/>
        <scheme val="minor"/>
      </rPr>
      <t xml:space="preserve"> </t>
    </r>
    <r>
      <rPr>
        <b/>
        <sz val="8"/>
        <rFont val="Calibri"/>
        <family val="2"/>
        <charset val="238"/>
        <scheme val="minor"/>
      </rPr>
      <t>na utworzenie stanowiska pracy dla bezrobotnego lub poszukującego pracy opiekuna osoby niepełnosprawnej.</t>
    </r>
    <r>
      <rPr>
        <sz val="8"/>
        <rFont val="Calibri"/>
        <family val="2"/>
        <charset val="238"/>
        <scheme val="minor"/>
      </rPr>
      <t xml:space="preserve">                                                    Informacje na stronie: https://www.farr.pl/podstrony/zlozenie-wniosku-pozyczka-uzupelniajaca.                                                                             </t>
    </r>
    <r>
      <rPr>
        <b/>
        <sz val="8"/>
        <rFont val="Calibri"/>
        <family val="2"/>
        <charset val="238"/>
        <scheme val="minor"/>
      </rPr>
      <t xml:space="preserve"> POŻYCZKA DLA PRZEDSIĘBIORCÓW na utworzenie stanowiska pracy dla bezrobotne</t>
    </r>
    <r>
      <rPr>
        <sz val="8"/>
        <rFont val="Calibri"/>
        <family val="2"/>
        <charset val="238"/>
        <scheme val="minor"/>
      </rPr>
      <t xml:space="preserve">go. Informacja na stronie: https://www.farr.pl/podstrony/pozyczka-dla-przedsiebiorcow-zlozenie-wniosku                                                                      wartość pożyczki to ok. 35 tys. zł (6-krotność przeciętnego wynagrodzenia)
    aktualne oprocentowanie to 1,70 proc. lub 0,68 proc. w skali roku
    brak opłat i prowizji za udzielenie i obsługę pożyczki
    okres spłaty pożyczki wynosi do 3 lat                                                                                                                                                                                                                                                                                     
</t>
    </r>
  </si>
  <si>
    <t>Regionalna Pożyczka Obrotowa  - Krajowe Stowarzyszenie Wspierania Przedsiebiorczości, Końskie oraz  Polska Fundacja Przędsiebiorczości,Fundacja Rozwoju Gminy Zelów - TU SĄ ŚRODKI. OBECNIE BRAK ŚRODKÓW U INNYCH POŚREDNIKÓW. Oczekuje się na nową pulę środków dla wszystkich pośredników.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</si>
</sst>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
      <u/>
      <sz val="8"/>
      <color rgb="FF0070C0"/>
      <name val="Calibri"/>
      <family val="2"/>
      <charset val="238"/>
      <scheme val="minor"/>
    </font>
    <font>
      <sz val="8"/>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6" fillId="0" borderId="1" xfId="1" applyFont="1" applyBorder="1" applyAlignment="1">
      <alignment horizontal="left" vertical="top" wrapText="1"/>
    </xf>
    <xf numFmtId="0" fontId="2" fillId="3" borderId="4" xfId="0" applyFont="1" applyFill="1" applyBorder="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0" fillId="0" borderId="0" xfId="0" applyFont="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top" wrapText="1"/>
    </xf>
    <xf numFmtId="0" fontId="12" fillId="3" borderId="4" xfId="1" applyFont="1" applyFill="1" applyBorder="1" applyAlignment="1">
      <alignment horizontal="left" vertical="top" wrapText="1"/>
    </xf>
    <xf numFmtId="0" fontId="12" fillId="0" borderId="4" xfId="1" applyFont="1" applyBorder="1" applyAlignment="1">
      <alignment horizontal="left" vertical="top" wrapText="1"/>
    </xf>
    <xf numFmtId="0" fontId="2" fillId="0" borderId="6" xfId="0" applyFont="1" applyBorder="1" applyAlignment="1">
      <alignment horizontal="left" vertical="top" wrapText="1"/>
    </xf>
    <xf numFmtId="0" fontId="5"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13" fillId="3" borderId="1" xfId="1" applyFont="1" applyFill="1" applyBorder="1" applyAlignment="1">
      <alignment horizontal="left" vertical="top" wrapText="1"/>
    </xf>
    <xf numFmtId="0" fontId="2" fillId="3" borderId="6" xfId="0" applyFont="1" applyFill="1" applyBorder="1" applyAlignment="1">
      <alignment horizontal="left" vertical="top" wrapText="1"/>
    </xf>
    <xf numFmtId="0" fontId="14" fillId="3" borderId="1"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304800</xdr:colOff>
      <xdr:row>24</xdr:row>
      <xdr:rowOff>304800</xdr:rowOff>
    </xdr:to>
    <xdr:sp macro="" textlink="">
      <xdr:nvSpPr>
        <xdr:cNvPr id="2"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3"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4"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3" Type="http://schemas.openxmlformats.org/officeDocument/2006/relationships/hyperlink" Target="https://www.parp.gov.pl/component/content/article/77582:47-mln-euro-wsparcia-unijnego-na-ochrone-wlasnosci-intelektualnej-dla-msp-juz-mozna-skladac-wnioski" TargetMode="External"/><Relationship Id="rId18" Type="http://schemas.openxmlformats.org/officeDocument/2006/relationships/hyperlink" Target="https://hrp.com.pl/" TargetMode="External"/><Relationship Id="rId26" Type="http://schemas.openxmlformats.org/officeDocument/2006/relationships/hyperlink" Target="https://przepisnarozwoj.eu/" TargetMode="External"/><Relationship Id="rId3" Type="http://schemas.openxmlformats.org/officeDocument/2006/relationships/hyperlink" Target="https://ec.europa.eu/growth/smes/sme-definition_en" TargetMode="External"/><Relationship Id="rId21" Type="http://schemas.openxmlformats.org/officeDocument/2006/relationships/hyperlink" Target="https://lodz.praca.gov.pl/" TargetMode="External"/><Relationship Id="rId7" Type="http://schemas.openxmlformats.org/officeDocument/2006/relationships/hyperlink" Target="https://arp.pl/" TargetMode="External"/><Relationship Id="rId12" Type="http://schemas.openxmlformats.org/officeDocument/2006/relationships/hyperlink" Target="https://www.kswp.org.pl/pl/oferta/pozyczki/regionalna-pozyczka-turystyczna" TargetMode="External"/><Relationship Id="rId17" Type="http://schemas.openxmlformats.org/officeDocument/2006/relationships/hyperlink" Target="https://hrp.com.pl/" TargetMode="External"/><Relationship Id="rId25" Type="http://schemas.openxmlformats.org/officeDocument/2006/relationships/hyperlink" Target="https://www.parp.gov.pl/component/content/article/83086:akademia-menadzera-innowacji-juz-14-wrzesnia-rusza-rekrutacja-do-v-edycji-programu?utm_source=newsletter&amp;utm_medium=email&amp;utm_campaign=newsletter_parp" TargetMode="External"/><Relationship Id="rId2" Type="http://schemas.openxmlformats.org/officeDocument/2006/relationships/hyperlink" Target="mailto:promocja@lodzkie.pl,%20tel.%2042%20663%203600" TargetMode="External"/><Relationship Id="rId16" Type="http://schemas.openxmlformats.org/officeDocument/2006/relationships/hyperlink" Target="https://reopen.biz/wp-content/uploads/2022/06/Pogram-Re_Open-UK-1.pdf" TargetMode="External"/><Relationship Id="rId20" Type="http://schemas.openxmlformats.org/officeDocument/2006/relationships/hyperlink" Target="https://hrp.com.pl/" TargetMode="External"/><Relationship Id="rId29" Type="http://schemas.openxmlformats.org/officeDocument/2006/relationships/hyperlink" Target="https://www.parp.gov.pl/component/grants/grants/nowy-start-1" TargetMode="External"/><Relationship Id="rId1" Type="http://schemas.openxmlformats.org/officeDocument/2006/relationships/hyperlink" Target="https://bruksela.lodzkie.pl/" TargetMode="External"/><Relationship Id="rId6" Type="http://schemas.openxmlformats.org/officeDocument/2006/relationships/hyperlink" Target="https://www.bgk.pl/male-i-srednie-przedsiebiorstwa/zabezpieczenie-finansowania/" TargetMode="External"/><Relationship Id="rId11" Type="http://schemas.openxmlformats.org/officeDocument/2006/relationships/hyperlink" Target="https://przepisnarozwoj.eu/" TargetMode="External"/><Relationship Id="rId24" Type="http://schemas.openxmlformats.org/officeDocument/2006/relationships/hyperlink" Target="https://www.parp.gov.pl/component/site/site/polski-produkt-przyszlosci" TargetMode="External"/><Relationship Id="rId5" Type="http://schemas.openxmlformats.org/officeDocument/2006/relationships/hyperlink" Target="tel:801598888" TargetMode="External"/><Relationship Id="rId15" Type="http://schemas.openxmlformats.org/officeDocument/2006/relationships/hyperlink" Target="https://przepisnarozwoj.eu/" TargetMode="External"/><Relationship Id="rId23" Type="http://schemas.openxmlformats.org/officeDocument/2006/relationships/hyperlink" Target="https://www.parp.gov.pl/component/content/article/83228:rusza-program-robogrant-pomoc-na-rozwoj-polskiej-branzy-meblarskiej-oraz-cykl-konferencji-informacyjnych-dla-przedsiebiorcow?utm_source=newsletter&amp;utm_medium=email&amp;utm_campaign=newsletter_parp" TargetMode="External"/><Relationship Id="rId28" Type="http://schemas.openxmlformats.org/officeDocument/2006/relationships/hyperlink" Target="https://www.farr.pl/pozyczki/rzadowy-program-pierwszy-biznes-wsparcie-w-starcie" TargetMode="External"/><Relationship Id="rId10" Type="http://schemas.openxmlformats.org/officeDocument/2006/relationships/hyperlink" Target="https://hrp.com.pl/" TargetMode="External"/><Relationship Id="rId19" Type="http://schemas.openxmlformats.org/officeDocument/2006/relationships/hyperlink" Target="https://hrp.com.pl/" TargetMode="External"/><Relationship Id="rId31" Type="http://schemas.openxmlformats.org/officeDocument/2006/relationships/drawing" Target="../drawings/drawing1.xml"/><Relationship Id="rId4" Type="http://schemas.openxmlformats.org/officeDocument/2006/relationships/hyperlink" Target="tel:801598888" TargetMode="External"/><Relationship Id="rId9" Type="http://schemas.openxmlformats.org/officeDocument/2006/relationships/hyperlink" Target="https://rfrwl.pl/oferta/regionalna-pozyczka-obrotowa/" TargetMode="External"/><Relationship Id="rId14" Type="http://schemas.openxmlformats.org/officeDocument/2006/relationships/hyperlink" Target="https://hrp.com.pl/" TargetMode="External"/><Relationship Id="rId22" Type="http://schemas.openxmlformats.org/officeDocument/2006/relationships/hyperlink" Target="https://lodz.praca.gov.pl/" TargetMode="External"/><Relationship Id="rId27" Type="http://schemas.openxmlformats.org/officeDocument/2006/relationships/hyperlink" Target="https://cop.lodzkie.pl/aktualne-wiadomosci/1071-nowy-konkurs-w-ramach-poddzialania-ii-3-1-innowacje-w-ms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heetViews>
  <sheetFormatPr defaultRowHeight="82" customHeight="1" x14ac:dyDescent="0.35"/>
  <cols>
    <col min="1" max="1" width="6.453125" style="54" customWidth="1"/>
    <col min="2" max="2" width="15.6328125" style="6" customWidth="1"/>
    <col min="3" max="3" width="17.453125" style="25" customWidth="1"/>
    <col min="4" max="4" width="10.6328125" style="25" customWidth="1"/>
    <col min="5" max="5" width="22.7265625" style="25" customWidth="1"/>
    <col min="6" max="6" width="30.36328125" style="25" customWidth="1"/>
    <col min="7" max="7" width="14.1796875" style="25" customWidth="1"/>
    <col min="8" max="8" width="17.36328125" style="45" customWidth="1"/>
    <col min="9" max="9" width="23.1796875" style="26" customWidth="1"/>
    <col min="10" max="10" width="19.1796875" style="27" customWidth="1"/>
    <col min="11" max="16384" width="8.7265625" style="25"/>
  </cols>
  <sheetData>
    <row r="1" spans="1:11" s="52" customFormat="1" ht="40.5" customHeight="1" x14ac:dyDescent="0.35">
      <c r="E1" s="55" t="s">
        <v>16</v>
      </c>
      <c r="F1" s="55"/>
      <c r="G1" s="55"/>
      <c r="H1" s="56"/>
      <c r="I1" s="57"/>
      <c r="J1" s="58"/>
      <c r="K1" s="59"/>
    </row>
    <row r="2" spans="1:11" s="51" customFormat="1" ht="84" customHeight="1" x14ac:dyDescent="0.35">
      <c r="A2" s="1" t="s">
        <v>11</v>
      </c>
      <c r="B2" s="24" t="s">
        <v>33</v>
      </c>
      <c r="C2" s="1" t="s">
        <v>13</v>
      </c>
      <c r="D2" s="1" t="s">
        <v>17</v>
      </c>
      <c r="E2" s="1" t="s">
        <v>4</v>
      </c>
      <c r="F2" s="1" t="s">
        <v>1</v>
      </c>
      <c r="G2" s="1" t="s">
        <v>7</v>
      </c>
      <c r="H2" s="1" t="s">
        <v>6</v>
      </c>
      <c r="I2" s="1" t="s">
        <v>0</v>
      </c>
      <c r="J2" s="1" t="s">
        <v>5</v>
      </c>
    </row>
    <row r="3" spans="1:11" s="33" customFormat="1" ht="306.5" customHeight="1" x14ac:dyDescent="0.35">
      <c r="A3" s="53">
        <v>1</v>
      </c>
      <c r="B3" s="48" t="s">
        <v>141</v>
      </c>
      <c r="C3" s="19" t="s">
        <v>149</v>
      </c>
      <c r="D3" s="3" t="s">
        <v>18</v>
      </c>
      <c r="E3" s="3" t="s">
        <v>173</v>
      </c>
      <c r="F3" s="3" t="s">
        <v>174</v>
      </c>
      <c r="G3" s="19" t="s">
        <v>109</v>
      </c>
      <c r="H3" s="19" t="s">
        <v>148</v>
      </c>
      <c r="I3" s="19" t="s">
        <v>185</v>
      </c>
      <c r="J3" s="66" t="s">
        <v>142</v>
      </c>
    </row>
    <row r="4" spans="1:11" s="33" customFormat="1" ht="136.5" customHeight="1" x14ac:dyDescent="0.35">
      <c r="A4" s="53">
        <f>A3+1</f>
        <v>2</v>
      </c>
      <c r="B4" s="48" t="s">
        <v>186</v>
      </c>
      <c r="C4" s="36" t="s">
        <v>187</v>
      </c>
      <c r="D4" s="8" t="s">
        <v>3</v>
      </c>
      <c r="E4" s="8" t="s">
        <v>190</v>
      </c>
      <c r="F4" s="8" t="s">
        <v>203</v>
      </c>
      <c r="G4" s="19" t="s">
        <v>206</v>
      </c>
      <c r="H4" s="19" t="s">
        <v>204</v>
      </c>
      <c r="I4" s="67" t="s">
        <v>188</v>
      </c>
      <c r="J4" s="61" t="s">
        <v>189</v>
      </c>
    </row>
    <row r="5" spans="1:11" s="33" customFormat="1" ht="248.5" customHeight="1" x14ac:dyDescent="0.35">
      <c r="A5" s="53">
        <f t="shared" ref="A5:A6" si="0">A4+1</f>
        <v>3</v>
      </c>
      <c r="B5" s="48" t="s">
        <v>199</v>
      </c>
      <c r="C5" s="36" t="s">
        <v>200</v>
      </c>
      <c r="D5" s="3" t="s">
        <v>18</v>
      </c>
      <c r="E5" s="8" t="s">
        <v>201</v>
      </c>
      <c r="F5" s="8" t="s">
        <v>196</v>
      </c>
      <c r="G5" s="4" t="s">
        <v>78</v>
      </c>
      <c r="H5" s="68" t="s">
        <v>202</v>
      </c>
      <c r="I5" s="45" t="s">
        <v>207</v>
      </c>
      <c r="J5" s="61" t="s">
        <v>195</v>
      </c>
    </row>
    <row r="6" spans="1:11" s="33" customFormat="1" ht="246.5" customHeight="1" x14ac:dyDescent="0.35">
      <c r="A6" s="53">
        <f t="shared" si="0"/>
        <v>4</v>
      </c>
      <c r="B6" s="48" t="s">
        <v>198</v>
      </c>
      <c r="C6" s="36" t="s">
        <v>192</v>
      </c>
      <c r="D6" s="3" t="s">
        <v>18</v>
      </c>
      <c r="E6" s="8" t="s">
        <v>197</v>
      </c>
      <c r="F6" s="8" t="s">
        <v>208</v>
      </c>
      <c r="G6" s="19" t="s">
        <v>193</v>
      </c>
      <c r="H6" s="19" t="s">
        <v>205</v>
      </c>
      <c r="I6" s="67" t="s">
        <v>74</v>
      </c>
      <c r="J6" s="61" t="s">
        <v>194</v>
      </c>
    </row>
    <row r="7" spans="1:11" s="33" customFormat="1" ht="306.5" customHeight="1" x14ac:dyDescent="0.35">
      <c r="A7" s="53">
        <f>A6+1</f>
        <v>5</v>
      </c>
      <c r="B7" s="48" t="s">
        <v>167</v>
      </c>
      <c r="C7" s="36" t="s">
        <v>163</v>
      </c>
      <c r="D7" s="3" t="s">
        <v>18</v>
      </c>
      <c r="E7" s="8" t="s">
        <v>164</v>
      </c>
      <c r="F7" s="8" t="s">
        <v>165</v>
      </c>
      <c r="G7" s="19" t="s">
        <v>78</v>
      </c>
      <c r="H7" s="19" t="s">
        <v>162</v>
      </c>
      <c r="I7" s="65" t="s">
        <v>179</v>
      </c>
      <c r="J7" s="61" t="s">
        <v>166</v>
      </c>
    </row>
    <row r="8" spans="1:11" s="17" customFormat="1" ht="265.5" customHeight="1" x14ac:dyDescent="0.35">
      <c r="A8" s="53">
        <f>A7+1</f>
        <v>6</v>
      </c>
      <c r="B8" s="5" t="s">
        <v>145</v>
      </c>
      <c r="C8" s="20" t="s">
        <v>139</v>
      </c>
      <c r="D8" s="4" t="s">
        <v>18</v>
      </c>
      <c r="E8" s="4" t="s">
        <v>147</v>
      </c>
      <c r="F8" s="4" t="s">
        <v>146</v>
      </c>
      <c r="G8" s="4" t="s">
        <v>78</v>
      </c>
      <c r="H8" s="2" t="s">
        <v>124</v>
      </c>
      <c r="I8" s="19" t="s">
        <v>168</v>
      </c>
      <c r="J8" s="60" t="s">
        <v>140</v>
      </c>
    </row>
    <row r="9" spans="1:11" s="32" customFormat="1" ht="306.5" customHeight="1" x14ac:dyDescent="0.35">
      <c r="A9" s="53">
        <f t="shared" ref="A9:A30" si="1">A8+1</f>
        <v>7</v>
      </c>
      <c r="B9" s="64" t="s">
        <v>159</v>
      </c>
      <c r="C9" s="36" t="s">
        <v>158</v>
      </c>
      <c r="D9" s="2" t="s">
        <v>18</v>
      </c>
      <c r="E9" s="7" t="s">
        <v>161</v>
      </c>
      <c r="F9" s="7" t="s">
        <v>160</v>
      </c>
      <c r="G9" s="4" t="s">
        <v>78</v>
      </c>
      <c r="H9" s="4" t="s">
        <v>162</v>
      </c>
      <c r="I9" s="63" t="s">
        <v>169</v>
      </c>
      <c r="J9" s="62" t="s">
        <v>154</v>
      </c>
    </row>
    <row r="10" spans="1:11" s="28" customFormat="1" ht="306.5" customHeight="1" x14ac:dyDescent="0.35">
      <c r="A10" s="53">
        <f t="shared" si="1"/>
        <v>8</v>
      </c>
      <c r="B10" s="12" t="s">
        <v>150</v>
      </c>
      <c r="C10" s="7" t="s">
        <v>132</v>
      </c>
      <c r="D10" s="8" t="s">
        <v>3</v>
      </c>
      <c r="E10" s="8" t="s">
        <v>134</v>
      </c>
      <c r="F10" s="8" t="s">
        <v>133</v>
      </c>
      <c r="G10" s="29" t="s">
        <v>191</v>
      </c>
      <c r="H10" s="29" t="s">
        <v>96</v>
      </c>
      <c r="I10" s="23" t="s">
        <v>151</v>
      </c>
      <c r="J10" s="61" t="s">
        <v>98</v>
      </c>
    </row>
    <row r="11" spans="1:11" s="17" customFormat="1" ht="264.5" customHeight="1" x14ac:dyDescent="0.35">
      <c r="A11" s="53">
        <f t="shared" si="1"/>
        <v>9</v>
      </c>
      <c r="B11" s="48" t="s">
        <v>152</v>
      </c>
      <c r="C11" s="3" t="s">
        <v>137</v>
      </c>
      <c r="D11" s="8" t="s">
        <v>3</v>
      </c>
      <c r="E11" s="3" t="s">
        <v>136</v>
      </c>
      <c r="F11" s="19" t="s">
        <v>112</v>
      </c>
      <c r="G11" s="29" t="s">
        <v>97</v>
      </c>
      <c r="H11" s="29" t="s">
        <v>96</v>
      </c>
      <c r="I11" s="23" t="s">
        <v>151</v>
      </c>
      <c r="J11" s="61" t="s">
        <v>98</v>
      </c>
    </row>
    <row r="12" spans="1:11" s="17" customFormat="1" ht="264.5" customHeight="1" x14ac:dyDescent="0.35">
      <c r="A12" s="53">
        <f t="shared" si="1"/>
        <v>10</v>
      </c>
      <c r="B12" s="12" t="s">
        <v>135</v>
      </c>
      <c r="C12" s="3" t="s">
        <v>138</v>
      </c>
      <c r="D12" s="8" t="s">
        <v>3</v>
      </c>
      <c r="E12" s="3" t="s">
        <v>95</v>
      </c>
      <c r="F12" s="19" t="s">
        <v>112</v>
      </c>
      <c r="G12" s="29" t="s">
        <v>97</v>
      </c>
      <c r="H12" s="29" t="s">
        <v>96</v>
      </c>
      <c r="I12" s="23" t="s">
        <v>74</v>
      </c>
      <c r="J12" s="61" t="s">
        <v>98</v>
      </c>
    </row>
    <row r="13" spans="1:11" s="28" customFormat="1" ht="191.5" customHeight="1" x14ac:dyDescent="0.35">
      <c r="A13" s="53">
        <f t="shared" si="1"/>
        <v>11</v>
      </c>
      <c r="B13" s="22" t="s">
        <v>93</v>
      </c>
      <c r="C13" s="3" t="s">
        <v>94</v>
      </c>
      <c r="D13" s="3" t="s">
        <v>18</v>
      </c>
      <c r="E13" s="3" t="s">
        <v>89</v>
      </c>
      <c r="F13" s="8" t="s">
        <v>113</v>
      </c>
      <c r="G13" s="8" t="s">
        <v>87</v>
      </c>
      <c r="H13" s="8" t="s">
        <v>88</v>
      </c>
      <c r="I13" s="8" t="s">
        <v>43</v>
      </c>
      <c r="J13" s="50" t="s">
        <v>90</v>
      </c>
    </row>
    <row r="14" spans="1:11" s="17" customFormat="1" ht="265.5" customHeight="1" x14ac:dyDescent="0.35">
      <c r="A14" s="53">
        <f t="shared" si="1"/>
        <v>12</v>
      </c>
      <c r="B14" s="46" t="s">
        <v>209</v>
      </c>
      <c r="C14" s="2" t="s">
        <v>14</v>
      </c>
      <c r="D14" s="7" t="s">
        <v>3</v>
      </c>
      <c r="E14" s="17" t="s">
        <v>34</v>
      </c>
      <c r="F14" s="7" t="s">
        <v>114</v>
      </c>
      <c r="G14" s="7" t="s">
        <v>99</v>
      </c>
      <c r="H14" s="8" t="s">
        <v>181</v>
      </c>
      <c r="I14" s="47" t="s">
        <v>180</v>
      </c>
      <c r="J14" s="14" t="s">
        <v>22</v>
      </c>
      <c r="K14" s="25"/>
    </row>
    <row r="15" spans="1:11" s="32" customFormat="1" ht="306.5" customHeight="1" x14ac:dyDescent="0.35">
      <c r="A15" s="53">
        <f t="shared" si="1"/>
        <v>13</v>
      </c>
      <c r="B15" s="12" t="s">
        <v>153</v>
      </c>
      <c r="C15" s="18" t="s">
        <v>126</v>
      </c>
      <c r="D15" s="18" t="s">
        <v>3</v>
      </c>
      <c r="E15" s="30" t="s">
        <v>182</v>
      </c>
      <c r="F15" s="30" t="s">
        <v>183</v>
      </c>
      <c r="G15" s="31" t="s">
        <v>171</v>
      </c>
      <c r="H15" s="7" t="s">
        <v>184</v>
      </c>
      <c r="I15" s="31" t="s">
        <v>2</v>
      </c>
      <c r="J15" s="15" t="s">
        <v>15</v>
      </c>
    </row>
    <row r="16" spans="1:11" s="32" customFormat="1" ht="185" customHeight="1" x14ac:dyDescent="0.35">
      <c r="A16" s="53">
        <f t="shared" si="1"/>
        <v>14</v>
      </c>
      <c r="B16" s="47" t="s">
        <v>86</v>
      </c>
      <c r="C16" s="7" t="s">
        <v>175</v>
      </c>
      <c r="D16" s="8" t="s">
        <v>18</v>
      </c>
      <c r="E16" s="7" t="s">
        <v>77</v>
      </c>
      <c r="F16" s="7" t="s">
        <v>110</v>
      </c>
      <c r="G16" s="7" t="s">
        <v>78</v>
      </c>
      <c r="H16" s="7" t="s">
        <v>85</v>
      </c>
      <c r="I16" s="3" t="s">
        <v>123</v>
      </c>
      <c r="J16" s="15" t="s">
        <v>79</v>
      </c>
    </row>
    <row r="17" spans="1:10" s="32" customFormat="1" ht="306.5" customHeight="1" x14ac:dyDescent="0.35">
      <c r="A17" s="53">
        <f t="shared" si="1"/>
        <v>15</v>
      </c>
      <c r="B17" s="48" t="s">
        <v>80</v>
      </c>
      <c r="C17" s="4" t="s">
        <v>144</v>
      </c>
      <c r="D17" s="8" t="s">
        <v>3</v>
      </c>
      <c r="E17" s="2" t="s">
        <v>143</v>
      </c>
      <c r="F17" s="2" t="s">
        <v>111</v>
      </c>
      <c r="G17" s="2" t="s">
        <v>81</v>
      </c>
      <c r="H17" s="2" t="s">
        <v>84</v>
      </c>
      <c r="I17" s="21" t="s">
        <v>74</v>
      </c>
      <c r="J17" s="37" t="s">
        <v>82</v>
      </c>
    </row>
    <row r="18" spans="1:10" s="33" customFormat="1" ht="229.5" customHeight="1" x14ac:dyDescent="0.35">
      <c r="A18" s="53">
        <f t="shared" si="1"/>
        <v>16</v>
      </c>
      <c r="B18" s="48" t="s">
        <v>41</v>
      </c>
      <c r="C18" s="35" t="s">
        <v>35</v>
      </c>
      <c r="D18" s="3" t="s">
        <v>36</v>
      </c>
      <c r="E18" s="4" t="s">
        <v>37</v>
      </c>
      <c r="F18" s="19" t="s">
        <v>115</v>
      </c>
      <c r="G18" s="4" t="s">
        <v>40</v>
      </c>
      <c r="H18" s="3" t="s">
        <v>39</v>
      </c>
      <c r="I18" s="3" t="s">
        <v>170</v>
      </c>
      <c r="J18" s="60" t="s">
        <v>38</v>
      </c>
    </row>
    <row r="19" spans="1:10" s="33" customFormat="1" ht="190.5" customHeight="1" x14ac:dyDescent="0.35">
      <c r="A19" s="53">
        <f t="shared" si="1"/>
        <v>17</v>
      </c>
      <c r="B19" s="48" t="s">
        <v>129</v>
      </c>
      <c r="C19" s="19" t="s">
        <v>54</v>
      </c>
      <c r="D19" s="8" t="s">
        <v>53</v>
      </c>
      <c r="E19" s="19" t="s">
        <v>58</v>
      </c>
      <c r="F19" s="19" t="s">
        <v>116</v>
      </c>
      <c r="G19" s="19" t="s">
        <v>55</v>
      </c>
      <c r="H19" s="19" t="s">
        <v>59</v>
      </c>
      <c r="I19" s="19" t="s">
        <v>130</v>
      </c>
      <c r="J19" s="61" t="s">
        <v>131</v>
      </c>
    </row>
    <row r="20" spans="1:10" s="33" customFormat="1" ht="306.5" customHeight="1" x14ac:dyDescent="0.35">
      <c r="A20" s="53">
        <f t="shared" si="1"/>
        <v>18</v>
      </c>
      <c r="B20" s="48" t="s">
        <v>127</v>
      </c>
      <c r="C20" s="4" t="s">
        <v>101</v>
      </c>
      <c r="D20" s="8" t="s">
        <v>53</v>
      </c>
      <c r="E20" s="8" t="s">
        <v>57</v>
      </c>
      <c r="F20" s="9" t="s">
        <v>117</v>
      </c>
      <c r="G20" s="9" t="s">
        <v>55</v>
      </c>
      <c r="H20" s="9" t="s">
        <v>83</v>
      </c>
      <c r="I20" s="36" t="s">
        <v>130</v>
      </c>
      <c r="J20" s="61" t="s">
        <v>131</v>
      </c>
    </row>
    <row r="21" spans="1:10" s="33" customFormat="1" ht="306.5" customHeight="1" x14ac:dyDescent="0.35">
      <c r="A21" s="53">
        <f t="shared" si="1"/>
        <v>19</v>
      </c>
      <c r="B21" s="48" t="s">
        <v>128</v>
      </c>
      <c r="C21" s="4" t="s">
        <v>100</v>
      </c>
      <c r="D21" s="8" t="s">
        <v>53</v>
      </c>
      <c r="E21" s="8" t="s">
        <v>56</v>
      </c>
      <c r="F21" s="17" t="s">
        <v>118</v>
      </c>
      <c r="G21" s="9" t="s">
        <v>55</v>
      </c>
      <c r="H21" s="9" t="s">
        <v>83</v>
      </c>
      <c r="I21" s="19" t="s">
        <v>130</v>
      </c>
      <c r="J21" s="13" t="s">
        <v>131</v>
      </c>
    </row>
    <row r="22" spans="1:10" s="17" customFormat="1" ht="197.5" customHeight="1" x14ac:dyDescent="0.35">
      <c r="A22" s="53">
        <f t="shared" si="1"/>
        <v>20</v>
      </c>
      <c r="B22" s="11" t="s">
        <v>20</v>
      </c>
      <c r="C22" s="17" t="s">
        <v>125</v>
      </c>
      <c r="D22" s="2" t="s">
        <v>3</v>
      </c>
      <c r="E22" s="2" t="s">
        <v>26</v>
      </c>
      <c r="F22" s="2" t="s">
        <v>119</v>
      </c>
      <c r="G22" s="2" t="s">
        <v>24</v>
      </c>
      <c r="H22" s="2" t="s">
        <v>19</v>
      </c>
      <c r="I22" s="8" t="s">
        <v>21</v>
      </c>
      <c r="J22" s="16" t="s">
        <v>25</v>
      </c>
    </row>
    <row r="23" spans="1:10" ht="205" customHeight="1" x14ac:dyDescent="0.35">
      <c r="A23" s="53">
        <f t="shared" si="1"/>
        <v>21</v>
      </c>
      <c r="B23" s="5" t="s">
        <v>10</v>
      </c>
      <c r="C23" s="4" t="s">
        <v>12</v>
      </c>
      <c r="D23" s="2" t="s">
        <v>3</v>
      </c>
      <c r="E23" s="4" t="s">
        <v>8</v>
      </c>
      <c r="F23" s="4" t="s">
        <v>172</v>
      </c>
      <c r="G23" s="4" t="s">
        <v>23</v>
      </c>
      <c r="H23" s="2" t="s">
        <v>9</v>
      </c>
      <c r="I23" s="39" t="s">
        <v>2</v>
      </c>
      <c r="J23" s="40" t="s">
        <v>27</v>
      </c>
    </row>
    <row r="24" spans="1:10" ht="90.5" customHeight="1" x14ac:dyDescent="0.35">
      <c r="A24" s="53">
        <f t="shared" si="1"/>
        <v>22</v>
      </c>
      <c r="B24" s="49" t="s">
        <v>28</v>
      </c>
      <c r="C24" s="2" t="s">
        <v>14</v>
      </c>
      <c r="D24" s="2" t="s">
        <v>3</v>
      </c>
      <c r="E24" s="4" t="s">
        <v>29</v>
      </c>
      <c r="F24" s="17" t="s">
        <v>120</v>
      </c>
      <c r="G24" s="4" t="s">
        <v>31</v>
      </c>
      <c r="H24" s="41" t="s">
        <v>32</v>
      </c>
      <c r="I24" s="39" t="s">
        <v>2</v>
      </c>
      <c r="J24" s="40" t="s">
        <v>30</v>
      </c>
    </row>
    <row r="25" spans="1:10" ht="285.5" customHeight="1" x14ac:dyDescent="0.35">
      <c r="A25" s="53">
        <f t="shared" si="1"/>
        <v>23</v>
      </c>
      <c r="B25" s="48" t="s">
        <v>42</v>
      </c>
      <c r="C25" s="4" t="s">
        <v>102</v>
      </c>
      <c r="D25" s="34" t="s">
        <v>18</v>
      </c>
      <c r="E25" s="35" t="s">
        <v>103</v>
      </c>
      <c r="F25" s="4" t="s">
        <v>176</v>
      </c>
      <c r="G25" s="10" t="s">
        <v>104</v>
      </c>
      <c r="H25" s="10" t="s">
        <v>105</v>
      </c>
      <c r="I25" s="19" t="s">
        <v>43</v>
      </c>
      <c r="J25" s="40" t="s">
        <v>44</v>
      </c>
    </row>
    <row r="26" spans="1:10" ht="222.5" customHeight="1" x14ac:dyDescent="0.35">
      <c r="A26" s="53">
        <f t="shared" si="1"/>
        <v>24</v>
      </c>
      <c r="B26" s="48" t="s">
        <v>45</v>
      </c>
      <c r="C26" s="4" t="s">
        <v>106</v>
      </c>
      <c r="D26" s="34" t="s">
        <v>18</v>
      </c>
      <c r="E26" s="4" t="s">
        <v>46</v>
      </c>
      <c r="F26" s="42" t="s">
        <v>177</v>
      </c>
      <c r="G26" s="10" t="s">
        <v>107</v>
      </c>
      <c r="H26" s="10" t="s">
        <v>105</v>
      </c>
      <c r="I26" s="19" t="s">
        <v>43</v>
      </c>
      <c r="J26" s="16" t="s">
        <v>44</v>
      </c>
    </row>
    <row r="27" spans="1:10" ht="297.5" customHeight="1" x14ac:dyDescent="0.35">
      <c r="A27" s="53">
        <f t="shared" si="1"/>
        <v>25</v>
      </c>
      <c r="B27" s="48" t="s">
        <v>47</v>
      </c>
      <c r="C27" s="4" t="s">
        <v>48</v>
      </c>
      <c r="D27" s="34" t="s">
        <v>18</v>
      </c>
      <c r="E27" s="4" t="s">
        <v>49</v>
      </c>
      <c r="F27" s="4" t="s">
        <v>178</v>
      </c>
      <c r="G27" s="4" t="s">
        <v>63</v>
      </c>
      <c r="H27" s="2" t="s">
        <v>157</v>
      </c>
      <c r="I27" s="19" t="s">
        <v>50</v>
      </c>
      <c r="J27" s="16" t="s">
        <v>51</v>
      </c>
    </row>
    <row r="28" spans="1:10" s="17" customFormat="1" ht="306.5" customHeight="1" x14ac:dyDescent="0.35">
      <c r="A28" s="53">
        <f t="shared" si="1"/>
        <v>26</v>
      </c>
      <c r="B28" s="48" t="s">
        <v>60</v>
      </c>
      <c r="C28" s="4" t="s">
        <v>108</v>
      </c>
      <c r="D28" s="4" t="s">
        <v>18</v>
      </c>
      <c r="E28" s="4" t="s">
        <v>61</v>
      </c>
      <c r="F28" s="4" t="s">
        <v>121</v>
      </c>
      <c r="G28" s="4" t="s">
        <v>91</v>
      </c>
      <c r="H28" s="4" t="s">
        <v>92</v>
      </c>
      <c r="I28" s="19" t="s">
        <v>64</v>
      </c>
      <c r="J28" s="15" t="s">
        <v>62</v>
      </c>
    </row>
    <row r="29" spans="1:10" ht="210" customHeight="1" x14ac:dyDescent="0.35">
      <c r="A29" s="53">
        <f t="shared" si="1"/>
        <v>27</v>
      </c>
      <c r="B29" s="12" t="s">
        <v>65</v>
      </c>
      <c r="C29" s="38" t="s">
        <v>76</v>
      </c>
      <c r="D29" s="38" t="s">
        <v>18</v>
      </c>
      <c r="E29" s="17" t="s">
        <v>67</v>
      </c>
      <c r="F29" s="4" t="s">
        <v>122</v>
      </c>
      <c r="G29" s="4" t="s">
        <v>75</v>
      </c>
      <c r="H29" s="2" t="s">
        <v>155</v>
      </c>
      <c r="I29" s="43" t="s">
        <v>156</v>
      </c>
      <c r="J29" s="40" t="s">
        <v>66</v>
      </c>
    </row>
    <row r="30" spans="1:10" s="17" customFormat="1" ht="118" customHeight="1" x14ac:dyDescent="0.35">
      <c r="A30" s="53">
        <f t="shared" si="1"/>
        <v>28</v>
      </c>
      <c r="B30" s="48" t="s">
        <v>73</v>
      </c>
      <c r="C30" s="4" t="s">
        <v>52</v>
      </c>
      <c r="D30" s="4" t="s">
        <v>18</v>
      </c>
      <c r="E30" s="4" t="s">
        <v>71</v>
      </c>
      <c r="F30" s="9" t="s">
        <v>72</v>
      </c>
      <c r="G30" s="44" t="s">
        <v>70</v>
      </c>
      <c r="H30" s="44" t="s">
        <v>69</v>
      </c>
      <c r="I30" s="43" t="s">
        <v>74</v>
      </c>
      <c r="J30" s="13" t="s">
        <v>68</v>
      </c>
    </row>
  </sheetData>
  <hyperlinks>
    <hyperlink ref="J23" r:id="rId1" display="https://bruksela.lodzkie.pl/"/>
    <hyperlink ref="H24" r:id="rId2" display="promocja@lodzkie.pl, tel. 42 663 3600"/>
    <hyperlink ref="C18" r:id="rId3" display="https://ec.europa.eu/growth/smes/sme-definition_en"/>
    <hyperlink ref="G30" r:id="rId4" display="tel:801598888"/>
    <hyperlink ref="H30" r:id="rId5" display="tel:801598888"/>
    <hyperlink ref="J30" r:id="rId6"/>
    <hyperlink ref="J29" r:id="rId7"/>
    <hyperlink ref="J25" r:id="rId8"/>
    <hyperlink ref="B14" r:id="rId9" display="https://rfrwl.pl/oferta/regionalna-pozyczka-obrotowa/"/>
    <hyperlink ref="G11" r:id="rId10" display="https://hrp.com.pl/"/>
    <hyperlink ref="J11" r:id="rId11"/>
    <hyperlink ref="J17" r:id="rId12"/>
    <hyperlink ref="J18" r:id="rId13"/>
    <hyperlink ref="G12" r:id="rId14" display="https://hrp.com.pl/"/>
    <hyperlink ref="J12" r:id="rId15"/>
    <hyperlink ref="J3" r:id="rId16" display="https://reopen.biz/wp-content/uploads/2022/06/Pogram-Re_Open-UK-1.pdf"/>
    <hyperlink ref="H12" r:id="rId17" display="https://hrp.com.pl/"/>
    <hyperlink ref="H11" r:id="rId18" display="https://hrp.com.pl/"/>
    <hyperlink ref="G10" r:id="rId19" display="https://hrp.com.pl/"/>
    <hyperlink ref="H10" r:id="rId20" display="https://hrp.com.pl/"/>
    <hyperlink ref="J19" r:id="rId21"/>
    <hyperlink ref="J20" r:id="rId22"/>
    <hyperlink ref="J9" r:id="rId23"/>
    <hyperlink ref="J7" r:id="rId24" location="okonkursie"/>
    <hyperlink ref="J8" r:id="rId25"/>
    <hyperlink ref="J10" r:id="rId26"/>
    <hyperlink ref="J4" r:id="rId27"/>
    <hyperlink ref="J6" r:id="rId28"/>
    <hyperlink ref="J5" r:id="rId29"/>
  </hyperlinks>
  <pageMargins left="0.7" right="0.7" top="0.75" bottom="0.75" header="0.3" footer="0.3"/>
  <pageSetup paperSize="9" orientation="portrait" r:id="rId3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16.11.2022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2022-11-16T09:34:18Z</dcterms:modified>
</cp:coreProperties>
</file>