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20.10.2022 r." sheetId="35" r:id="rId1"/>
  </sheets>
  <definedNames>
    <definedName name="_xlnm._FilterDatabase" localSheetId="0" hidden="1">'20.10.2022 r.'!$B$1:$B$28</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35" l="1"/>
  <c r="A7" i="35"/>
  <c r="A8" i="35"/>
  <c r="A9" i="35"/>
  <c r="A10" i="35"/>
  <c r="A11" i="35"/>
  <c r="A12" i="35"/>
  <c r="A13" i="35"/>
  <c r="A14" i="35"/>
  <c r="A15" i="35"/>
  <c r="A16" i="35"/>
  <c r="A17" i="35"/>
  <c r="A18" i="35"/>
  <c r="A19" i="35"/>
  <c r="A20" i="35"/>
  <c r="A21" i="35"/>
  <c r="A22" i="35"/>
  <c r="A23" i="35"/>
  <c r="A24" i="35"/>
  <c r="A25" i="35"/>
  <c r="A26" i="35"/>
  <c r="A27" i="35"/>
  <c r="A28" i="35"/>
  <c r="A4" i="35"/>
  <c r="A5" i="35"/>
</calcChain>
</file>

<file path=xl/sharedStrings.xml><?xml version="1.0" encoding="utf-8"?>
<sst xmlns="http://schemas.openxmlformats.org/spreadsheetml/2006/main" count="245" uniqueCount="195">
  <si>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</si>
  <si>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</si>
  <si>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</si>
  <si>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</si>
  <si>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</si>
  <si>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</si>
  <si>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</si>
  <si>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</si>
  <si>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</si>
  <si>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</si>
  <si>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</si>
  <si>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</si>
  <si>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</si>
  <si>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</si>
  <si>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</si>
  <si>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https://www.larr.pl/jeremie2pr</t>
  </si>
  <si>
    <t>OFERTA WSPARCIA PRZEDSIĘBIORCÓW Z WOJEWÓDZTWA ŁÓDZKIEGO</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</si>
  <si>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</si>
  <si>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</si>
  <si>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</si>
  <si>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</si>
  <si>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</si>
  <si>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</si>
  <si>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</si>
  <si>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</si>
  <si>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</si>
  <si>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</si>
  <si>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</si>
  <si>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</si>
  <si>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</si>
  <si>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</si>
  <si>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</si>
  <si>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</si>
  <si>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</si>
  <si>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</si>
  <si>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</si>
  <si>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</si>
  <si>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</si>
  <si>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</si>
  <si>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</si>
  <si>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</si>
  <si>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</si>
  <si>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 xml:space="preserve">Kredyt z premią termomodernizacyjną </t>
  </si>
  <si>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</si>
  <si>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</si>
  <si>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</si>
  <si>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</si>
  <si>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</si>
  <si>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</si>
  <si>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</si>
  <si>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</si>
  <si>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</si>
  <si>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</si>
  <si>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Teren Łodzi</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</si>
  <si>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</si>
  <si>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</si>
  <si>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</si>
  <si>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</si>
  <si>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</si>
  <si>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</si>
  <si>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</si>
  <si>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</si>
  <si>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</si>
  <si>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</si>
  <si>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Planowany nabór: od 1 marca 2022 r. 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</si>
  <si>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</si>
  <si>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</si>
  <si>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</si>
  <si>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</si>
  <si>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</si>
  <si>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</si>
  <si>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</si>
  <si>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</si>
  <si>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</si>
  <si>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</si>
  <si>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ARP S.A.  Umowę należy podpisać w Centrum Obsługi Przedsiębiorców.</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</si>
  <si>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</si>
  <si>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</si>
  <si>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</si>
  <si>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</si>
  <si>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</si>
  <si>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</si>
  <si>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</si>
  <si>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Łódź, Milionowa 91, Telefon: 42 251 66 30, 19524</t>
  </si>
  <si>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</si>
  <si>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</si>
  <si>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</si>
  <si>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</si>
  <si>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</si>
  <si>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</si>
  <si>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www.step.gov.pl.,https://                      www.innovationcoach.pl/
</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</si>
  <si>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</si>
  <si>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</si>
  <si>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</si>
  <si>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</si>
  <si>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</si>
  <si>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HRP Group, ks. bp. Wincentego Tymienieckiego 19A, 90-349 Łódź,  +48 42 207 22 00</t>
  </si>
  <si>
    <t>HRP Group, ks. bp. Wincentego Tymienieckiego 19A, 90-349 Łódź,  +48 42 207 22 01</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</si>
  <si>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</si>
  <si>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</si>
  <si>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Projekt skierowany jest m.in. do osób długotrwale bezrobotnych i/lub osób z niepełnosprawnościami i/lub osób o niskich kwalifikacjach, tj. osób z wykształceniem na poziomie  ponadgimnazjalnym lub niższym.</t>
  </si>
  <si>
    <t>O dofinansowanie mogą ubiegać się 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t>
  </si>
  <si>
    <t>Beneficjenci: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spółdzielnie mieszkaniowe, spółki prawa handlowego, osoby fizyczne, z wyłączeniem jednostek budżetowych i samorządowych zakładów budżetowych</t>
  </si>
  <si>
    <t>Przeznaczenie wsparcia: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</si>
  <si>
    <t>Instytucja oferujaca pożyczkę:                                    Bank Gospodarstwa Krajowego. Instytucja finansująca: Alior Bank S.A.</t>
  </si>
  <si>
    <t xml:space="preserve">Dystrybucja za pośrednictwem Centrum Bankowości Korporacyjnej przy wsparciu Ekspertów ds. termomodernizacji. Alior Bank S.A. 
Kontakty:
Oddział w Łodzi
ul. Sienkiewicza 82/84
Tel.: 782 892 109, 723 685 511, 782 893 399
Oddział w Łodzi
ul. Rzgowska 30
Ekspert ds. finansowania termomodernizacji -p. Wojciech Bodziacki, tel.: 782 892 109
E-mail: pozyczka_termomodernizacyjna@alior.pl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</si>
  <si>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</si>
  <si>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Instytucja oferujaca pożyczkę:                                 Bank Gospodarstwa Krajowego. Instytucja finansująca: Alior Bank S.A.</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</si>
  <si>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</si>
  <si>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t>Łódzka Specjalna Strefa Ekonomiczna Spółka Akcyjna z siedzibą w Łodzi, ul. Ks. Biskupa Wincentego Tymienieckiego nr 22 G</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</si>
  <si>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</si>
  <si>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r>
      <rPr>
        <b/>
        <sz val="8"/>
        <rFont val="Calibri"/>
        <family val="2"/>
        <charset val="238"/>
        <scheme val="minor"/>
      </rPr>
      <t>Podstawowe parametry pożyczki: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</si>
  <si>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</si>
  <si>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</si>
  <si>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od 5,48 - 11,38% w skali roku. ŁARR S.A. nie pobiera żadnych dodatkowych opłat i prowizji za udzielnie pożyczki.</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</si>
  <si>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</si>
  <si>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jednorazowe środki na podjęcie działalności gospodarczej ze środków Funduszu Pracy.  
Kwota dofinansowania wynosi do 37 400 zł. </t>
    </r>
  </si>
  <si>
    <r>
      <rPr>
        <b/>
        <sz val="8"/>
        <color theme="1"/>
        <rFont val="Calibri"/>
        <family val="2"/>
        <charset val="238"/>
        <scheme val="minor"/>
      </rPr>
      <t>Informacje podstawowe:</t>
    </r>
    <r>
      <rPr>
        <sz val="8"/>
        <color theme="1"/>
        <rFont val="Calibri"/>
        <family val="2"/>
        <charset val="238"/>
        <scheme val="minor"/>
      </rPr>
      <t xml:space="preserve">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</si>
  <si>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37 400,00 zł.                                  - dofinansowanie stanowi pomoc de minimis,                                       - kwota wnioskowanego dofinansowania nie może przekroczyć 6-krotnej wysokości przeciętnego
wynagrodzenia w poprzednim kwartale.</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</si>
  <si>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</si>
  <si>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</si>
  <si>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 xml:space="preserve">Podstawowe informacje nt wsparcia:   </t>
    </r>
    <r>
      <rPr>
        <sz val="8"/>
        <color theme="1"/>
        <rFont val="Calibri"/>
        <family val="2"/>
        <charset val="238"/>
        <scheme val="minor"/>
      </rPr>
      <t xml:space="preserve">                                           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</si>
  <si>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  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</si>
  <si>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 xml:space="preserve">Na bieżąco- poprzez nabory. </t>
  </si>
  <si>
    <t>INVESTIN sp. z o.o.
numer telefonu: 660 614 182
adres email: ami@investin.pl
osoba kontaktowa: Grzegorz Dadas
STARTUP ACADEMY
(Instytut Kreowania Przedsiębiorczości sp. z o.o.)
numer telefonu: 503 130 506
adres email:
Jakub@startupacademy.pl
osoba kontaktowa: Jakub Rawski</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</si>
  <si>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</si>
  <si>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</si>
  <si>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Nabór wniosków o dofinansowanie w formie przyznawania bezrobotnemu jednorazowo środków na podjęcie działalności gospodarczej w ramach projektu „Aktywizacja osób po 29. roku życia pozostających bez pracy w mieście Łodzi (VI)” - NABÓR WSTRZYMANY, BRAK ŚRODKÓW NA TEN MOMENT, ŚRODKI SĄ PLANOWANE</t>
  </si>
  <si>
    <t>Nabór wniosków o dofinansowanie w formie przyznawania bezrobotnemu jednorazowo środków na podjęcie działalności gospodarczej, w ramach projektu „Aktywizacja osób młodych pozostających bez pracy w mieście Łodzi (V)”  - NABÓR WSTRZYMANY, BRAK ŚRODKÓW NA TEN MOMENT, ŚRODKI SĄ PLANOWANE</t>
  </si>
  <si>
    <t>Nabór wniosków o dofinansowanie w formie przyznawania bezrobotnemu jednorazowo środków na podjęcie działalności gospodarczej ze środków Funduszu Pracy - NABÓR WSTRZYMANY, BRAK ŚRODKÓW NA TEN MOMENT, ŚRODKI SĄ PLANOWANE.</t>
  </si>
  <si>
    <t>NABÓR WSTRZYMANY, BRAK ŚRODKÓW NA TEN MOMENT, ŚRODKI SĄ PLANOWANE</t>
  </si>
  <si>
    <t>https://lodz.praca.gov.pl/</t>
  </si>
  <si>
    <t xml:space="preserve">Nabór bonów krótkoterminowych dedykowany dla MŚP, którzy nie brali udziału w Projekcie, chcących przeszkolić pracowników bez względu na ich wiek oraz wykształcenie. </t>
  </si>
  <si>
    <t>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W przypadku wsparcia pracowników średnich przedsiębiorstw, którzy jednocześnie są osobami, 
przybyłymi na terytorium RP od 24 lutego 2022r w wyniku agresji zbrojnej Federacji Rosyjskiej na 
Ukrainę, poziom dofinansowania wynosi 80%.
7. MŚP ponosi odpowiedzialność za prawidłowość danych Przedsiębi</t>
  </si>
  <si>
    <t xml:space="preserve">Przedsiębiorca wybiera Usługi rozwojowe wyłącznie spośród Usług rozwojowych z możliwością 
dofinansowania wpisanych do BUR, które odpowiadają w największym stopniu na aktualne 
potrzeby przedsiębiorcy.
3. W ramach Projektu można realizować usługi rozwojowe realizowane w następujących formach:
a) usługa stacjonarna- oznacza proces uczenia się, który odbywa się z równoczesnym udziałem 
zarówno uczestników, jak i eksperta czy trenera w miejscu wskazanym w Karcie Usługi
b) usługa zdalna w czasie rzeczywistym – oznacza proces uczenia się, który odbywa się 
z równoczesnym udziałem zarówno uczestników, jak i eksperta czy trenera (osoby prowadzącej 
usługę) za pomocą komunikatora
4. c) usługa mieszana (usługa stacjonarna połączona z usługą zdalną w czasie rzeczywistym) –
proces uczenia się, który odbywa się z równoczesnym udziałem zarówno uczestników, jak 
i eksperta czy trenera w miejscu wskazanym w Karcie Usługi oraz za pomocą komunikatora. 
W ramach Projektu niekwalifikowane będą usługi rozwojowe świadczone w następujących 
formach:
a) usługa zdalna – dawniej e-learning. Oznacza proces uczenia się opartego na interakcji 
uczestnika usługi z materiałem wspierającym rozwój i uczenie się bez równoczesnego udziału 
eksperta czy trenera (osoby prowadzącej usługę).
b) usługa mieszana (usługa stacjonarna połączona z usługą zdalną) – proces uczenia się, który 
odbywa się z równoczesnym udziałem zarówno uczestników, jak i eksperta czy trenera 
w miejscu wskazanym w Karcie Usługi oraz zawiera elementy interakcji uczestnika usługi 
z materiałem wspierającym rozwój i uczenie się bez równoczesnego udziału eksperta czy 
trenera (osoba prowadząca usługę).
c) usługa mieszana (usługa zdalna połączona z usługą zdalną w czasie rzeczywistym) – proces 
uczenia się, który zawiera elementy opierające się na interakcji uczestnika usługi 
z materiałem wspierającym rozwój i uczenie się bez równoczesnego udziału eksperta czy 
trenera oraz elementy odbywające się z równoczesnym udziałem uczestników oraz eksperta 
czy trenera (osoba prowadząca usługę) za pomocą komunikatora.
9
5. Usługi rozwojowe rozliczane za pomocą Bonów rozwojowych dzielą się na trzy kategorie:
a) usługi szkoleniowe,
b) usługi doradcze (doradztwo, mentoring, coaching), 
c) usługi studiów podyplomowych. 
6. W ramach PSF WŁ nie mogą być dofinansowane usługi rozwojowe typu e-learning oraz studia I 
i II stopnia.
</t>
  </si>
  <si>
    <t>Nabory do projektu Przepis na Rozwój 3 - Nabór K38</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</si>
  <si>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rząd).Celem projektu jest rozwój kapitału ludzkiego 60 Przedsiębiorstw z sektora usług rozwojowych, poprzez podniesienie kwalifikacji/kompetencji.</t>
  </si>
  <si>
    <t xml:space="preserve">Nabór bonów krótkoterminowych dedykowany dla MŚP, którzy nie brali udziału w Projekcie, chcących przeszkolić pracowników będących osobami o niskich kwalifikacjach.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
Przeszkolić można będzie w ramach projektu wyłącznie pracowników o niskich kwalifikacjach. Warunek ten jest wyznacznikiem kwalifikowalności kosztów. (Pracownik o niskich kwalifikacjach – osoba posiadająca wykształcenie na poziomie do ISCED 3 włącznie (wykształcenie podstawowe, gimnazjalne i ponadgimnazjalne, czyli dotyczy osób, które ukończyły Liceum ogólnokształcące, Liceum profilowane, Technikum, Uzupełniające liceum ogólnokształcące, Technikum uzupełniające lub Zasadniczą szkołę zawodową), </t>
  </si>
  <si>
    <t>Nabór bonów krótkoterminowych dedykowany dla MŚP, którzy nie brali udziału w Projekcie, chcących przeszkolić pracowników będących w wieku 50 plus. tzn. osoby, które w dniu zapisu na pierwszą usługę w BUR były w wieku 50 lat lub więcej.</t>
  </si>
  <si>
    <t xml:space="preserve">Firmy z sektora mikro, małych i średnich przedsiębiorstw oraz duże przedsiębiorstwa.Każde przedsiębiorstwo, bez względu na branżę i wielkość. </t>
  </si>
  <si>
    <t>https://www.parp.gov.pl/component/content/article/83086:akademia-menadzera-innowacji-juz-14-wrzesnia-rusza-rekrutacja-do-v-edycji-programu?utm_source=newsletter&amp;utm_medium=email&amp;utm_campaign=newsletter_parp</t>
  </si>
  <si>
    <t xml:space="preserve">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t>
  </si>
  <si>
    <t>Strona programu: https://reopen.biz/
Program:https://reopen.biz/wp-content/uploads/2022/06/Pogram-Re_Open-UK-1.pdf</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</si>
  <si>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</si>
  <si>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t>Sektor MŚP, działajacy  wobszarach: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</si>
  <si>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 xml:space="preserve">Akademia Menadżera Innowacji (AMI) - V edycja Akademii Menadżera Innowacji. Projekt szkoleniowo-doradczy PARP, współfinansowany ze środków europejskich Programu Wiedza Edukacja Rozwój (POWER).
CEL FINANSOWANIA: Podniesienie kompetencji pracowników w zakresie tworzenia i wdrażania innowacji. </t>
  </si>
  <si>
    <r>
      <rPr>
        <b/>
        <sz val="8"/>
        <color theme="1"/>
        <rFont val="Calibri"/>
        <family val="2"/>
        <charset val="238"/>
        <scheme val="minor"/>
      </rPr>
      <t xml:space="preserve">Podstawowe informacje: </t>
    </r>
    <r>
      <rPr>
        <sz val="8"/>
        <color theme="1"/>
        <rFont val="Calibri"/>
        <family val="2"/>
        <charset val="238"/>
        <scheme val="minor"/>
      </rPr>
      <t xml:space="preserve">                                           Maksymalny możliwy poziom dofinansowania  dla mikro, małych i średnich przedsiębiorstw wynosi 80%, natomiast duże przedsiębiorstwa mogą otrzymać maksymalnie 50% dofinansowania. Pozostała kwota kosztu usług (tj. doradczej i szkoleniowej) pokrywana jest w formie wkładu prywatnego, wnoszonego przez przedsiębiorstwo jako opłata.
W części szkoleniowej projektu jest możliwość zamiany wniesionego wkładu prywatnego (opłaty) na wkład prywatny w formie kosztu wynagrodzeń uczestników projektu.. Program składa się z równolegle prowadzonych części szkoleniowej i doradczej. Wykładowcami, metodykami, warsztatowcami i doradcami AMI są uznani eksperci, praktycy, liderzy i mentorzy z dziedziny wdrażania i zarządzania innowacjami. </t>
    </r>
  </si>
  <si>
    <t>Korzyści dzięki udziałowi w AMI:
kompleksowy program wykładów i warsztatów oraz współpraca z wybranym doradcą,
studia przypadków analizowane na podstawie doświadczeń polskich i zagranicznych firm,
do 120 godzin doradztwa dla małych, średnich i dużych przedsiębiorstw oraz do wyboru 120 lub 50 godzin doradztwa dla mikroprzedsiębiorstw,
wzrost kompetencji i kwalifikacji zawodowych w zakresie innowacji,
badanie innowacyjności Twojej firmy metodą Innovation Health Check (IHC),
dostęp do interaktywnej Bazy Wiedzy AMI,
certyfikat Akademii Menadżera Innowacji, poświadczający ukończenie programu,
przynależność do Klubu Alumnów AMI pozwalająca na utrzymanie i rozwijanie kontaktów ważnych dla rozwoju firmy.</t>
  </si>
  <si>
    <t xml:space="preserve">PARP </t>
  </si>
  <si>
    <r>
      <t xml:space="preserve">Otwarcie nowych rund naboru </t>
    </r>
    <r>
      <rPr>
        <b/>
        <sz val="8"/>
        <color theme="1"/>
        <rFont val="Calibri"/>
        <family val="2"/>
        <charset val="238"/>
        <scheme val="minor"/>
      </rPr>
      <t xml:space="preserve">15.09.2022 r. – 21.10.2022 r:                                                 </t>
    </r>
    <r>
      <rPr>
        <sz val="8"/>
        <color theme="1"/>
        <rFont val="Calibri"/>
        <family val="2"/>
        <charset val="238"/>
        <scheme val="minor"/>
      </rPr>
      <t xml:space="preserve">Typ 1. Nowe kierunki eksportu
Typ 2. Re_start inwestycyjny
Typ 3. Akcja adaptacja do zmian
Typ 4. Brexit bez straty </t>
    </r>
  </si>
  <si>
    <t>HRP Group, ks. bp. Wincentego Tymienieckiego 19A, 90-349 Łódź,  +48(42) 208-06-06</t>
  </si>
  <si>
    <t>Łódzka Specjalna Strefa Ekonomiczna S.A.
ul. Ks. Biskupa Wincentego Tymienieckiego 22G
90-349 Łódź
info@reopen.biz tel.42 275 50 89
tel. 887 043 358, 887 043 366</t>
  </si>
  <si>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hanflu z UK lub/i odnotowały wzrost kosztów, które są bezpośrednim skutkiem Brexitu.
</t>
  </si>
  <si>
    <t>Nabory do projektu Przepis na Rozwój 3 - Nabór K36. NABÓR ZAKOŃCZONY - NOWE NABORY BĘDĄ DO KOŃCA BIEŻĄCEGO 2022 ROKU.</t>
  </si>
  <si>
    <t>NABÓR ZAKOŃCZONY - NOWE NABORY BĘDĄ DO KOŃCA BIEŻĄCEGO 2022 ROKU.</t>
  </si>
  <si>
    <t>Nabory do projektu Przepis na Rozwój 3 - Nabór K37. NABÓR ZAKOŃCZONY - NOWE NABORY BĘDĄ DO KOŃCA BIEŻĄCEGO 2022 ROKU.</t>
  </si>
  <si>
    <t>JEREMIE 2 - Pożyczka rozwojowa 2020</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</si>
  <si>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t>
    </r>
    <r>
      <rPr>
        <b/>
        <sz val="8"/>
        <rFont val="Calibri"/>
        <family val="2"/>
        <charset val="238"/>
        <scheme val="minor"/>
      </rPr>
      <t xml:space="preserve"> Kwoty od 5 tys. do 1,5 mln z</t>
    </r>
    <r>
      <rPr>
        <sz val="8"/>
        <rFont val="Calibri"/>
        <family val="2"/>
        <charset val="238"/>
        <scheme val="minor"/>
      </rPr>
      <t xml:space="preserve">ł - dla mikro, małych i średnich przedsiębiorców; Standardowe oprocentowanie pożyczki wynosi </t>
    </r>
    <r>
      <rPr>
        <b/>
        <sz val="8"/>
        <rFont val="Calibri"/>
        <family val="2"/>
        <charset val="238"/>
        <scheme val="minor"/>
      </rPr>
      <t>7,17 % w skali roku, przy okresie spłaty do 5 lat - pomoc de minimis. Oprocentowanie rynkowe od 7,77% do 13,67%</t>
    </r>
    <r>
      <rPr>
        <sz val="8"/>
        <rFont val="Calibri"/>
        <family val="2"/>
        <charset val="238"/>
        <scheme val="minor"/>
      </rPr>
      <t xml:space="preserve"> - w zależności od ratingu firmy oraz zabezpieczeń. 
- w kwotach od 5 do 70 tys. zł - dla mikro przedsiębiorców typu start-up (prowadzących działalność do 24 miesięcy);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</si>
  <si>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 xml:space="preserve"> 1) Fundacja Rozwoju Gminy Zelów                                                    2) Lubelska Fundacja Rozwoju         rgz@frgz.pl, tel. 665 107 017, agnieszka.smolarek@lfr.lublin.pl,                                            3) Krajowe Stowarzyszenie Wspierania Przedsiebiorczości, Końskie - SĄ ŚRODKI
ul. Stanisława Staszica 2A, 26-200 Końskie
tel. 41 375 14 55 / 41 260 46 21
fax. 41 375 14 56
  4) Polska Fundacja Przędsiebiorczości, ul. Piotrkowska 262 - 264, pokój 205
90-361 Łódź
Tel. 42 634 93 66
                                                                                                                                                                                                                         </t>
  </si>
  <si>
    <t>Regionalna Pożyczka Obrotowa  - Krajowe Stowarzyszenie Wspierania Przedsiebiorczości, Końskie oraz  Polska Fundacja Przędsiebiorczości, - TU TYLKO SĄ ŚRODKI. OBECNIE BRAK ŚRODKÓW U INNYCH POŚREDNIKÓW. Oczekuje się na nową pulę środków dla wszystkich pośredników.</t>
  </si>
  <si>
    <t>https://www.parp.gov.pl/component/content/article/83228:rusza-program-robogrant-pomoc-na-rozwoj-polskiej-branzy-meblarskiej-oraz-cykl-konferencji-informacyjnych-dla-przedsiebiorcow?utm_source=newsletter&amp;utm_medium=email&amp;utm_campaign=newsletter_parp</t>
  </si>
  <si>
    <t>Agencja Rozwoju Przemysłu S.A.
ul. Nowy Świat 6/12, 885600157
00-400 Warszawa, Tel.: (+48) 22 695 36 00 - kontakt telefoniczny od pon.-pt. w godzinach 8:30-17:00
E-mail: poczta@arp.pl
Infolinia PFR: 800 800 120</t>
  </si>
  <si>
    <t>Do 31.12.2022 r.</t>
  </si>
  <si>
    <t>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</si>
  <si>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Robogrant jest przeznaczony dla małych i średnich przedsiębiorstw, które prowadzą czynną działalność gospodarczą na terytorium Polski w zakresie produkcji mebli i które przynajmniej w dwóch trzech zamkniętych lat obrotowych poprzedzających rok złożenia wniosku o udzielenie grantu osiągnęły przychody ze sprzedaży nie niższe niż 3 miliony złotych.</t>
  </si>
  <si>
    <t>Robogrant – pomoc na rozwój polskiej branży meblarskiej</t>
  </si>
  <si>
    <t>Maksymalna wartość kosztów kwalifikowanych może wynieść do 1 miliona złotych, a poziom wsparcia nie może przekroczyć 85% kosztów kwalifikowanych. Maksymalna wartość grantu dla przedsiębiorcy nie może przekroczyć kwoty 850 tysięcy złotych.
Premiowane będą przedsiębiorstwa, w których w dniu złożenia wniosku Wnioskodawca nie posiadał robota przemysłowego, a w drugiej kolejności w tych, których lokalizacja projektu znajduje się w powiatach o wyższej stopie bezrobocia na podstawie danych GUS wg stanu na koniec miesiąca poprzedzającego okres sześciu miesięcy poprzedzających ogłoszenie konkursu.</t>
  </si>
  <si>
    <t xml:space="preserve">Celem programu jest wzmocnienie rozwoju branży meblarskiej poprzez realizację projektów robotycznych.
Grant mogą otrzymać projekty o charakterze inwestycyjnym, których celem jest wzrost konkurencyjności przedsiębiorstwa poprzez robotyzację. W ramach inwestycji będzie można dofinansować projekty dotyczące:
    nabycia, montażu, instalacji i uruchomienia nowych środków trwałych w postaci robotów przemysłowych,
    nabycia, montażu, instalacji i uruchomienia pozostałych nowych środków trwałych w postaci maszyn i urządzeń komplementarnych do robotów przemysłowych,
    nabycia wartości niematerialnych i prawnych niezbędnych do instalacji i integracji nabywanych środków trwałych, z parkiem maszynowym w celu ich prawidłowego uruchomienia. Środki z grantu będzie można przeznaczyć na zakup, instalację i uruchomienie robota przemysłowego. Wsparcie będzie mogło obejmować także zakup wartości niematerialnych i prawnych – w postaci m.in. oprogramowania – niezbędnych do adaptacji i wdrożenia robota do działalności operacyjnej.
</t>
  </si>
  <si>
    <t>Kontakt telefoniczny: 801 332 202, 22 574 07 07,  e-mail: info@parp.gov.pl</t>
  </si>
  <si>
    <t xml:space="preserve">Program grantowy Visa dla przedsiębiorczych kobiet </t>
  </si>
  <si>
    <t>Obywatelki Polski, jak i obywatelki innych państw, które z różnych powodów (np. wojny), musiały opuścić swój kraj i kontynuują działalność biznesową w Polsce.</t>
  </si>
  <si>
    <t xml:space="preserve">Cel - program wspierający kobiecą przedsiębiorczość. </t>
  </si>
  <si>
    <t>Do 10 listopada 2022 r.</t>
  </si>
  <si>
    <t>https://www.visa.pl</t>
  </si>
  <si>
    <t>Przedsiębiorczynie mogą otrzymać pięć grantów, każdy o wartości 20 000 zł oraz dostęp do rocznego programu mentoringowego. Partnerem inicjatywy jest IFundWomen, która zapewnia wsparcie finansowe i merytoryczne przedsiębiorczym kobietom w wielu krajach.</t>
  </si>
  <si>
    <t xml:space="preserve">Udział w Konkursie mogą wziąć:
• instytucje szkolnictwa wyższego i nauki;
• przedsiębiorcy
prowadzący działalność na terenie Polski.
</t>
  </si>
  <si>
    <t>Cel Konkursu - wyróżnienie i promowanie najbardziej innowacyjnych wyrobów i technologii, które mają potencjał aby zaistnieć na rynku krajowym i globalnym</t>
  </si>
  <si>
    <t xml:space="preserve">Konkurs organizowany jest w trzech kategoriach:
• produkt przyszłości instytucji szkolnictwa wyższego i nauki;
• produkt przyszłości przedsiębiorcy;
• wspólny produkt przyszłości instytucji szkolnictwa wyższego i nauki oraz przedsiębiorcy.
        Nagrodzeni w konkursie otrzymują:
• nagrodę finansową w wysokości 100 000 zł,
• statuetkę i dyplom,
• prawo posługiwania się w korespondencji i promocji znakiem i hasłem Polski Produkt Przyszłości,
• promocję produktu 
Wyróżnieni w konkursie otrzymują:
• nagrodę finansową w wysokości 25 000 zł,
• dyplom,
• prawo posługiwania się w korespondencji i promocji znakiem i hasłem Polski Produkt Przyszłości,
• promocję produktu (informacje na temat produktów nagrodzonych i wyróżnionych w konkursie Polski Produkt Przyszłości będą zamieszczane w materiałach informacyjnych przygotowywanych przez PARP w związku z promocją konkursu, między innymi w Katalogu Laureatów, filmach, materiałach prasowych).
     Nagrody specjalne za produkt:
• zgłoszony przez młodego (funkcjonującego na rynku nie dłużej niż 3 lata) przedsiębiorcę,
• z branży technologii informacyjnych i komunikacyjnych (ICT),
• w obszarze ekoinnowacji lub w innych obszarach, które zostaną zidentyfikowane w trakcie oceny zgłoszonych produktów
</t>
  </si>
  <si>
    <t>https://www.parp.gov.pl/component/site/site/polski-produkt-przyszlosci#okonkursie</t>
  </si>
  <si>
    <t xml:space="preserve">Do 10 listopada 2022 roku </t>
  </si>
  <si>
    <t xml:space="preserve">Konkurs Polski Produkt Przyszłości </t>
  </si>
  <si>
    <r>
      <t>Nabór wniosków potrwa</t>
    </r>
    <r>
      <rPr>
        <b/>
        <sz val="8"/>
        <color theme="1"/>
        <rFont val="Calibri"/>
        <family val="2"/>
        <charset val="238"/>
        <scheme val="minor"/>
      </rPr>
      <t xml:space="preserve"> do 18 listopada 2022 r.</t>
    </r>
    <r>
      <rPr>
        <sz val="8"/>
        <color theme="1"/>
        <rFont val="Calibri"/>
        <family val="2"/>
        <charset val="238"/>
        <scheme val="minor"/>
      </rPr>
      <t xml:space="preserve">
</t>
    </r>
  </si>
  <si>
    <r>
      <t>Wnioski w pilotażu mogą być składane</t>
    </r>
    <r>
      <rPr>
        <b/>
        <sz val="8"/>
        <color theme="1"/>
        <rFont val="Calibri"/>
        <family val="2"/>
        <charset val="238"/>
        <scheme val="minor"/>
      </rPr>
      <t xml:space="preserve"> od 8 listopada 2022 r. do 6 grudnia 2022 </t>
    </r>
    <r>
      <rPr>
        <sz val="8"/>
        <color theme="1"/>
        <rFont val="Calibri"/>
        <family val="2"/>
        <charset val="238"/>
        <scheme val="minor"/>
      </rPr>
      <t>r. (w ostatnim dniu naboru do godz. 16:00). Jeżeli kwota wnioskowanego wsparcia finansowego w złożonych w naborze wniosków przekroczy 120% kwoty przeznaczonej na wsparcie projektów, termin składania wniosków może ulec skróceniu, o czym PARP poinformuje na stronie naboru</t>
    </r>
  </si>
  <si>
    <t xml:space="preserve"> Krajowe Stowarzyszenie Wspierania Przedsiebiorczości, Końskie oraz  Polska Fundacja Przędsiebiorczości, - TU TYLKO SĄ ŚRODKI. OBECNIE BRAK ŚRODKÓW U INNYCH POŚREDNIKÓW</t>
  </si>
  <si>
    <r>
      <t xml:space="preserve">Od 10 stycznia 2022 r. </t>
    </r>
    <r>
      <rPr>
        <b/>
        <sz val="8"/>
        <rFont val="Calibri"/>
        <family val="2"/>
        <charset val="238"/>
        <scheme val="minor"/>
      </rPr>
      <t>do 16 grudnia 2022 r.</t>
    </r>
  </si>
  <si>
    <t xml:space="preserve">Instytucja oferująca pożyczkę:                     Bank Gospodarstwa Krajowego.     Pośrednicy finansowi:                                      -  Łódzka Agencja Rozwoju Regionalnego Spółka Akcyjna    - Polska Fundacja Przedsiębiorczości
   oraz  Krajowe Stowarzyszenie Wspierania Przedsiebiorczosci
                                      </t>
  </si>
  <si>
    <t>Operator:                                        1)  Łódzka Agencja Rozwoju Regionalnego S.A., Łódź, ul. Narutowicza 34, tel. 42 208 92 01, e-mail: kontakt@larr.pl                       2)Fundacja Rozwoju Gminy Zelów,  Mickiewicza 4, 97-425 Zelów, tel: 44 634 10 06   - OBECNIE TU SĄ ŚRODKI</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</si>
  <si>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-KOMPONENT INWESTYCYJNY</t>
    </r>
    <r>
      <rPr>
        <sz val="8"/>
        <rFont val="Calibri"/>
        <family val="2"/>
        <charset val="238"/>
        <scheme val="minor"/>
      </rPr>
      <t xml:space="preserve">:
W ramach Funduszu udzielane są pożyczki: 
pożyczki: 
- w kwotach od 5 tys. do 1,5 mln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Standardowe oprocentowanie pożyczki wynosi 7,17 % w skali roku, przy okresie spłaty do 5 lat. Oprocentowanie rynkowe od 7,77% do 13,67% - w zależności od ratingu firmy oraz zabezpieczeń.  2. </t>
    </r>
    <r>
      <rPr>
        <b/>
        <sz val="8"/>
        <rFont val="Calibri"/>
        <family val="2"/>
        <charset val="238"/>
        <scheme val="minor"/>
      </rPr>
      <t>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</si>
  <si>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</si>
  <si>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t>
    </r>
    <r>
      <rPr>
        <sz val="8"/>
        <rFont val="Calibri"/>
        <family val="2"/>
        <charset val="238"/>
        <scheme val="minor"/>
      </rPr>
      <t xml:space="preserve">.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</si>
  <si>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r>
      <rPr>
        <b/>
        <sz val="8"/>
        <rFont val="Calibri"/>
        <family val="2"/>
        <charset val="238"/>
        <scheme val="minor"/>
      </rPr>
      <t xml:space="preserve">Informacje podstawowe: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inwestycyjan: maksymalna intensywność pomocy zgodnie z mapą pomcy regionalnej na lata 2022 - 2027.                                           2) Pomoc na usługi doradcze na rzecz MŚP: Intensywność pomcy nie przekracza 50% wartości kosztów kwalifikowalnych - możłiowść skozrystania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t>
    </r>
  </si>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</sst>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
      <u/>
      <sz val="8"/>
      <color theme="10"/>
      <name val="Calibri"/>
      <family val="2"/>
      <charset val="238"/>
      <scheme val="minor"/>
    </font>
    <font>
      <u/>
      <sz val="8"/>
      <color rgb="FF0070C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0" xfId="0" applyFont="1" applyFill="1" applyAlignment="1">
      <alignment horizontal="left" vertical="top" wrapText="1"/>
    </xf>
    <xf numFmtId="0" fontId="8" fillId="3" borderId="4" xfId="1"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3" borderId="6"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6" fillId="0" borderId="1" xfId="1" applyFont="1" applyBorder="1" applyAlignment="1">
      <alignment horizontal="left" vertical="top" wrapText="1"/>
    </xf>
    <xf numFmtId="0" fontId="2" fillId="3" borderId="4" xfId="0" applyFont="1" applyFill="1" applyBorder="1" applyAlignment="1">
      <alignment horizontal="left" vertical="top" wrapText="1"/>
    </xf>
    <xf numFmtId="0" fontId="8" fillId="0" borderId="1" xfId="1" applyFont="1" applyBorder="1" applyAlignment="1">
      <alignment horizontal="left" vertical="top" wrapText="1"/>
    </xf>
    <xf numFmtId="0" fontId="2" fillId="0" borderId="3" xfId="0" applyFont="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0" borderId="0" xfId="1" applyFont="1" applyAlignment="1">
      <alignment horizontal="left" vertical="top" wrapText="1"/>
    </xf>
    <xf numFmtId="6" fontId="2" fillId="0" borderId="1" xfId="0" applyNumberFormat="1" applyFont="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0" fillId="0" borderId="0" xfId="0" applyFont="1" applyAlignment="1">
      <alignment horizontal="center" vertical="center"/>
    </xf>
    <xf numFmtId="0" fontId="11" fillId="0" borderId="0" xfId="1" applyFont="1" applyAlignment="1">
      <alignment horizontal="center" vertical="center"/>
    </xf>
    <xf numFmtId="0" fontId="12" fillId="0" borderId="1" xfId="1" applyFont="1" applyBorder="1" applyAlignment="1">
      <alignment horizontal="left" vertical="top" wrapText="1"/>
    </xf>
    <xf numFmtId="0" fontId="12" fillId="3" borderId="4" xfId="1" applyFont="1" applyFill="1" applyBorder="1" applyAlignment="1">
      <alignment horizontal="left" vertical="top" wrapText="1"/>
    </xf>
    <xf numFmtId="0" fontId="13" fillId="0" borderId="1" xfId="1" applyFont="1" applyBorder="1" applyAlignment="1">
      <alignment horizontal="left" vertical="top" wrapText="1"/>
    </xf>
    <xf numFmtId="0" fontId="13" fillId="3" borderId="4" xfId="1" applyFont="1" applyFill="1" applyBorder="1" applyAlignment="1">
      <alignment horizontal="left" vertical="top" wrapText="1"/>
    </xf>
    <xf numFmtId="0" fontId="12" fillId="0" borderId="4" xfId="1" applyFont="1" applyBorder="1" applyAlignment="1">
      <alignment horizontal="left" vertical="top" wrapText="1"/>
    </xf>
    <xf numFmtId="0" fontId="2" fillId="0" borderId="6" xfId="0" applyFont="1" applyBorder="1" applyAlignment="1">
      <alignment horizontal="left" vertical="top" wrapText="1"/>
    </xf>
    <xf numFmtId="0" fontId="5" fillId="3" borderId="0" xfId="0" applyFont="1" applyFill="1" applyBorder="1" applyAlignment="1">
      <alignment horizontal="left" vertical="top" wrapText="1"/>
    </xf>
    <xf numFmtId="0" fontId="5" fillId="0" borderId="6" xfId="0" applyFont="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22</xdr:row>
      <xdr:rowOff>0</xdr:rowOff>
    </xdr:from>
    <xdr:to>
      <xdr:col>5</xdr:col>
      <xdr:colOff>304800</xdr:colOff>
      <xdr:row>22</xdr:row>
      <xdr:rowOff>304800</xdr:rowOff>
    </xdr:to>
    <xdr:sp macro="" textlink="">
      <xdr:nvSpPr>
        <xdr:cNvPr id="2" name="AutoShape 1" descr="https://www.parp.gov.pl/templates/clean-bootstrapv2/img/info.svg"/>
        <xdr:cNvSpPr>
          <a:spLocks noChangeAspect="1" noChangeArrowheads="1"/>
        </xdr:cNvSpPr>
      </xdr:nvSpPr>
      <xdr:spPr bwMode="auto">
        <a:xfrm>
          <a:off x="5162550" y="6448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xdr:row>
      <xdr:rowOff>0</xdr:rowOff>
    </xdr:from>
    <xdr:to>
      <xdr:col>5</xdr:col>
      <xdr:colOff>304800</xdr:colOff>
      <xdr:row>22</xdr:row>
      <xdr:rowOff>304800</xdr:rowOff>
    </xdr:to>
    <xdr:sp macro="" textlink="">
      <xdr:nvSpPr>
        <xdr:cNvPr id="3" name="AutoShape 1" descr="https://www.parp.gov.pl/templates/clean-bootstrapv2/img/info.svg"/>
        <xdr:cNvSpPr>
          <a:spLocks noChangeAspect="1" noChangeArrowheads="1"/>
        </xdr:cNvSpPr>
      </xdr:nvSpPr>
      <xdr:spPr bwMode="auto">
        <a:xfrm>
          <a:off x="5162550" y="6448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xdr:row>
      <xdr:rowOff>0</xdr:rowOff>
    </xdr:from>
    <xdr:to>
      <xdr:col>5</xdr:col>
      <xdr:colOff>304800</xdr:colOff>
      <xdr:row>22</xdr:row>
      <xdr:rowOff>304800</xdr:rowOff>
    </xdr:to>
    <xdr:sp macro="" textlink="">
      <xdr:nvSpPr>
        <xdr:cNvPr id="4" name="AutoShape 1" descr="https://www.parp.gov.pl/templates/clean-bootstrapv2/img/info.svg"/>
        <xdr:cNvSpPr>
          <a:spLocks noChangeAspect="1" noChangeArrowheads="1"/>
        </xdr:cNvSpPr>
      </xdr:nvSpPr>
      <xdr:spPr bwMode="auto">
        <a:xfrm>
          <a:off x="5162550" y="6448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13" Type="http://schemas.openxmlformats.org/officeDocument/2006/relationships/hyperlink" Target="https://www.parp.gov.pl/component/content/article/77582:47-mln-euro-wsparcia-unijnego-na-ochrone-wlasnosci-intelektualnej-dla-msp-juz-mozna-skladac-wnioski" TargetMode="External"/><Relationship Id="rId18" Type="http://schemas.openxmlformats.org/officeDocument/2006/relationships/hyperlink" Target="https://hrp.com.pl/" TargetMode="External"/><Relationship Id="rId26" Type="http://schemas.openxmlformats.org/officeDocument/2006/relationships/hyperlink" Target="https://www.parp.gov.pl/component/content/article/83086:akademia-menadzera-innowacji-juz-14-wrzesnia-rusza-rekrutacja-do-v-edycji-programu?utm_source=newsletter&amp;utm_medium=email&amp;utm_campaign=newsletter_parp" TargetMode="External"/><Relationship Id="rId3" Type="http://schemas.openxmlformats.org/officeDocument/2006/relationships/hyperlink" Target="https://ec.europa.eu/growth/smes/sme-definition_en" TargetMode="External"/><Relationship Id="rId21" Type="http://schemas.openxmlformats.org/officeDocument/2006/relationships/hyperlink" Target="https://lodz.praca.gov.pl/" TargetMode="External"/><Relationship Id="rId7" Type="http://schemas.openxmlformats.org/officeDocument/2006/relationships/hyperlink" Target="https://arp.pl/" TargetMode="External"/><Relationship Id="rId12" Type="http://schemas.openxmlformats.org/officeDocument/2006/relationships/hyperlink" Target="https://www.kswp.org.pl/pl/oferta/pozyczki/regionalna-pozyczka-turystyczna" TargetMode="External"/><Relationship Id="rId17" Type="http://schemas.openxmlformats.org/officeDocument/2006/relationships/hyperlink" Target="https://hrp.com.pl/" TargetMode="External"/><Relationship Id="rId25" Type="http://schemas.openxmlformats.org/officeDocument/2006/relationships/hyperlink" Target="https://www.parp.gov.pl/component/site/site/polski-produkt-przyszlosci" TargetMode="External"/><Relationship Id="rId2" Type="http://schemas.openxmlformats.org/officeDocument/2006/relationships/hyperlink" Target="mailto:promocja@lodzkie.pl,%20tel.%2042%20663%203600" TargetMode="External"/><Relationship Id="rId16" Type="http://schemas.openxmlformats.org/officeDocument/2006/relationships/hyperlink" Target="https://reopen.biz/wp-content/uploads/2022/06/Pogram-Re_Open-UK-1.pdf" TargetMode="External"/><Relationship Id="rId20" Type="http://schemas.openxmlformats.org/officeDocument/2006/relationships/hyperlink" Target="https://hrp.com.pl/" TargetMode="External"/><Relationship Id="rId1" Type="http://schemas.openxmlformats.org/officeDocument/2006/relationships/hyperlink" Target="https://bruksela.lodzkie.pl/" TargetMode="External"/><Relationship Id="rId6" Type="http://schemas.openxmlformats.org/officeDocument/2006/relationships/hyperlink" Target="https://www.bgk.pl/male-i-srednie-przedsiebiorstwa/zabezpieczenie-finansowania/" TargetMode="External"/><Relationship Id="rId11" Type="http://schemas.openxmlformats.org/officeDocument/2006/relationships/hyperlink" Target="https://przepisnarozwoj.eu/" TargetMode="External"/><Relationship Id="rId24" Type="http://schemas.openxmlformats.org/officeDocument/2006/relationships/hyperlink" Target="https://www.visa.pl/" TargetMode="External"/><Relationship Id="rId5" Type="http://schemas.openxmlformats.org/officeDocument/2006/relationships/hyperlink" Target="tel:801598888" TargetMode="External"/><Relationship Id="rId15" Type="http://schemas.openxmlformats.org/officeDocument/2006/relationships/hyperlink" Target="https://przepisnarozwoj.eu/" TargetMode="External"/><Relationship Id="rId23" Type="http://schemas.openxmlformats.org/officeDocument/2006/relationships/hyperlink" Target="https://www.parp.gov.pl/component/content/article/83228:rusza-program-robogrant-pomoc-na-rozwoj-polskiej-branzy-meblarskiej-oraz-cykl-konferencji-informacyjnych-dla-przedsiebiorcow?utm_source=newsletter&amp;utm_medium=email&amp;utm_campaign=newsletter_parp" TargetMode="External"/><Relationship Id="rId28" Type="http://schemas.openxmlformats.org/officeDocument/2006/relationships/drawing" Target="../drawings/drawing1.xml"/><Relationship Id="rId10" Type="http://schemas.openxmlformats.org/officeDocument/2006/relationships/hyperlink" Target="https://hrp.com.pl/" TargetMode="External"/><Relationship Id="rId19" Type="http://schemas.openxmlformats.org/officeDocument/2006/relationships/hyperlink" Target="https://hrp.com.pl/" TargetMode="External"/><Relationship Id="rId4" Type="http://schemas.openxmlformats.org/officeDocument/2006/relationships/hyperlink" Target="tel:801598888" TargetMode="External"/><Relationship Id="rId9" Type="http://schemas.openxmlformats.org/officeDocument/2006/relationships/hyperlink" Target="https://rfrwl.pl/oferta/regionalna-pozyczka-obrotowa/" TargetMode="External"/><Relationship Id="rId14" Type="http://schemas.openxmlformats.org/officeDocument/2006/relationships/hyperlink" Target="https://hrp.com.pl/" TargetMode="External"/><Relationship Id="rId22" Type="http://schemas.openxmlformats.org/officeDocument/2006/relationships/hyperlink" Target="https://lodz.praca.gov.pl/"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heetViews>
  <sheetFormatPr defaultRowHeight="82" customHeight="1" x14ac:dyDescent="0.35"/>
  <cols>
    <col min="1" max="1" width="6.453125" style="54" customWidth="1"/>
    <col min="2" max="2" width="15.6328125" style="6" customWidth="1"/>
    <col min="3" max="3" width="17.453125" style="25" customWidth="1"/>
    <col min="4" max="4" width="10.6328125" style="25" customWidth="1"/>
    <col min="5" max="5" width="22.7265625" style="25" customWidth="1"/>
    <col min="6" max="6" width="30.36328125" style="25" customWidth="1"/>
    <col min="7" max="7" width="14.1796875" style="25" customWidth="1"/>
    <col min="8" max="8" width="17.36328125" style="45" customWidth="1"/>
    <col min="9" max="9" width="23.1796875" style="26" customWidth="1"/>
    <col min="10" max="10" width="19.1796875" style="27" customWidth="1"/>
    <col min="11" max="16384" width="8.7265625" style="25"/>
  </cols>
  <sheetData>
    <row r="1" spans="1:11" s="52" customFormat="1" ht="40.5" customHeight="1" x14ac:dyDescent="0.35">
      <c r="E1" s="55" t="s">
        <v>16</v>
      </c>
      <c r="F1" s="55"/>
      <c r="G1" s="55"/>
      <c r="H1" s="56"/>
      <c r="I1" s="57"/>
      <c r="J1" s="58"/>
      <c r="K1" s="59"/>
    </row>
    <row r="2" spans="1:11" s="51" customFormat="1" ht="84" customHeight="1" x14ac:dyDescent="0.35">
      <c r="A2" s="1" t="s">
        <v>11</v>
      </c>
      <c r="B2" s="24" t="s">
        <v>33</v>
      </c>
      <c r="C2" s="1" t="s">
        <v>13</v>
      </c>
      <c r="D2" s="1" t="s">
        <v>17</v>
      </c>
      <c r="E2" s="1" t="s">
        <v>4</v>
      </c>
      <c r="F2" s="1" t="s">
        <v>1</v>
      </c>
      <c r="G2" s="1" t="s">
        <v>7</v>
      </c>
      <c r="H2" s="1" t="s">
        <v>6</v>
      </c>
      <c r="I2" s="1" t="s">
        <v>0</v>
      </c>
      <c r="J2" s="1" t="s">
        <v>5</v>
      </c>
    </row>
    <row r="3" spans="1:11" s="32" customFormat="1" ht="306.5" customHeight="1" x14ac:dyDescent="0.35">
      <c r="A3" s="53">
        <v>1</v>
      </c>
      <c r="B3" s="48" t="s">
        <v>141</v>
      </c>
      <c r="C3" s="19" t="s">
        <v>152</v>
      </c>
      <c r="D3" s="2" t="s">
        <v>18</v>
      </c>
      <c r="E3" s="2" t="s">
        <v>189</v>
      </c>
      <c r="F3" s="3" t="s">
        <v>190</v>
      </c>
      <c r="G3" s="4" t="s">
        <v>109</v>
      </c>
      <c r="H3" s="4" t="s">
        <v>151</v>
      </c>
      <c r="I3" s="4" t="s">
        <v>149</v>
      </c>
      <c r="J3" s="62" t="s">
        <v>142</v>
      </c>
    </row>
    <row r="4" spans="1:11" s="32" customFormat="1" ht="306.5" customHeight="1" x14ac:dyDescent="0.35">
      <c r="A4" s="53">
        <f>A3+1</f>
        <v>2</v>
      </c>
      <c r="B4" s="66" t="s">
        <v>180</v>
      </c>
      <c r="C4" s="36" t="s">
        <v>175</v>
      </c>
      <c r="D4" s="2" t="s">
        <v>18</v>
      </c>
      <c r="E4" s="7" t="s">
        <v>176</v>
      </c>
      <c r="F4" s="7" t="s">
        <v>177</v>
      </c>
      <c r="G4" s="4" t="s">
        <v>78</v>
      </c>
      <c r="H4" s="4" t="s">
        <v>168</v>
      </c>
      <c r="I4" s="67" t="s">
        <v>179</v>
      </c>
      <c r="J4" s="64" t="s">
        <v>178</v>
      </c>
    </row>
    <row r="5" spans="1:11" s="17" customFormat="1" ht="265.5" customHeight="1" x14ac:dyDescent="0.35">
      <c r="A5" s="53">
        <f>A4+1</f>
        <v>3</v>
      </c>
      <c r="B5" s="5" t="s">
        <v>145</v>
      </c>
      <c r="C5" s="20" t="s">
        <v>139</v>
      </c>
      <c r="D5" s="4" t="s">
        <v>18</v>
      </c>
      <c r="E5" s="4" t="s">
        <v>147</v>
      </c>
      <c r="F5" s="4" t="s">
        <v>146</v>
      </c>
      <c r="G5" s="4" t="s">
        <v>148</v>
      </c>
      <c r="H5" s="2" t="s">
        <v>124</v>
      </c>
      <c r="I5" s="19" t="s">
        <v>181</v>
      </c>
      <c r="J5" s="60" t="s">
        <v>140</v>
      </c>
    </row>
    <row r="6" spans="1:11" s="32" customFormat="1" ht="306.5" customHeight="1" x14ac:dyDescent="0.35">
      <c r="A6" s="53">
        <f t="shared" ref="A6:A28" si="0">A5+1</f>
        <v>4</v>
      </c>
      <c r="B6" s="66" t="s">
        <v>165</v>
      </c>
      <c r="C6" s="36" t="s">
        <v>164</v>
      </c>
      <c r="D6" s="2" t="s">
        <v>18</v>
      </c>
      <c r="E6" s="7" t="s">
        <v>167</v>
      </c>
      <c r="F6" s="7" t="s">
        <v>166</v>
      </c>
      <c r="G6" s="4" t="s">
        <v>78</v>
      </c>
      <c r="H6" s="4" t="s">
        <v>168</v>
      </c>
      <c r="I6" s="65" t="s">
        <v>182</v>
      </c>
      <c r="J6" s="64" t="s">
        <v>160</v>
      </c>
    </row>
    <row r="7" spans="1:11" s="32" customFormat="1" ht="94" customHeight="1" x14ac:dyDescent="0.35">
      <c r="A7" s="53">
        <f t="shared" si="0"/>
        <v>5</v>
      </c>
      <c r="B7" s="48" t="s">
        <v>169</v>
      </c>
      <c r="C7" s="36" t="s">
        <v>170</v>
      </c>
      <c r="D7" s="2" t="s">
        <v>18</v>
      </c>
      <c r="E7" s="7" t="s">
        <v>171</v>
      </c>
      <c r="F7" s="7" t="s">
        <v>174</v>
      </c>
      <c r="G7" s="4" t="s">
        <v>78</v>
      </c>
      <c r="H7" s="4" t="s">
        <v>168</v>
      </c>
      <c r="I7" s="67" t="s">
        <v>172</v>
      </c>
      <c r="J7" s="64" t="s">
        <v>173</v>
      </c>
    </row>
    <row r="8" spans="1:11" s="28" customFormat="1" ht="306.5" customHeight="1" x14ac:dyDescent="0.35">
      <c r="A8" s="53">
        <f t="shared" si="0"/>
        <v>6</v>
      </c>
      <c r="B8" s="12" t="s">
        <v>153</v>
      </c>
      <c r="C8" s="7" t="s">
        <v>132</v>
      </c>
      <c r="D8" s="8" t="s">
        <v>3</v>
      </c>
      <c r="E8" s="8" t="s">
        <v>134</v>
      </c>
      <c r="F8" s="8" t="s">
        <v>133</v>
      </c>
      <c r="G8" s="29" t="s">
        <v>150</v>
      </c>
      <c r="H8" s="29" t="s">
        <v>96</v>
      </c>
      <c r="I8" s="23" t="s">
        <v>154</v>
      </c>
      <c r="J8" s="61" t="s">
        <v>98</v>
      </c>
    </row>
    <row r="9" spans="1:11" s="17" customFormat="1" ht="264.5" customHeight="1" x14ac:dyDescent="0.35">
      <c r="A9" s="53">
        <f t="shared" si="0"/>
        <v>7</v>
      </c>
      <c r="B9" s="48" t="s">
        <v>155</v>
      </c>
      <c r="C9" s="3" t="s">
        <v>137</v>
      </c>
      <c r="D9" s="8" t="s">
        <v>3</v>
      </c>
      <c r="E9" s="3" t="s">
        <v>136</v>
      </c>
      <c r="F9" s="19" t="s">
        <v>112</v>
      </c>
      <c r="G9" s="29" t="s">
        <v>97</v>
      </c>
      <c r="H9" s="29" t="s">
        <v>96</v>
      </c>
      <c r="I9" s="23" t="s">
        <v>154</v>
      </c>
      <c r="J9" s="61" t="s">
        <v>98</v>
      </c>
    </row>
    <row r="10" spans="1:11" s="17" customFormat="1" ht="264.5" customHeight="1" x14ac:dyDescent="0.35">
      <c r="A10" s="53">
        <f t="shared" si="0"/>
        <v>8</v>
      </c>
      <c r="B10" s="12" t="s">
        <v>135</v>
      </c>
      <c r="C10" s="3" t="s">
        <v>138</v>
      </c>
      <c r="D10" s="8" t="s">
        <v>3</v>
      </c>
      <c r="E10" s="3" t="s">
        <v>95</v>
      </c>
      <c r="F10" s="19" t="s">
        <v>112</v>
      </c>
      <c r="G10" s="29" t="s">
        <v>97</v>
      </c>
      <c r="H10" s="29" t="s">
        <v>96</v>
      </c>
      <c r="I10" s="23" t="s">
        <v>74</v>
      </c>
      <c r="J10" s="63" t="s">
        <v>98</v>
      </c>
    </row>
    <row r="11" spans="1:11" s="28" customFormat="1" ht="191.5" customHeight="1" x14ac:dyDescent="0.35">
      <c r="A11" s="53">
        <f t="shared" si="0"/>
        <v>9</v>
      </c>
      <c r="B11" s="22" t="s">
        <v>93</v>
      </c>
      <c r="C11" s="3" t="s">
        <v>94</v>
      </c>
      <c r="D11" s="3" t="s">
        <v>18</v>
      </c>
      <c r="E11" s="3" t="s">
        <v>89</v>
      </c>
      <c r="F11" s="8" t="s">
        <v>113</v>
      </c>
      <c r="G11" s="8" t="s">
        <v>87</v>
      </c>
      <c r="H11" s="8" t="s">
        <v>88</v>
      </c>
      <c r="I11" s="8" t="s">
        <v>43</v>
      </c>
      <c r="J11" s="50" t="s">
        <v>90</v>
      </c>
    </row>
    <row r="12" spans="1:11" s="17" customFormat="1" ht="265.5" customHeight="1" x14ac:dyDescent="0.35">
      <c r="A12" s="53">
        <f t="shared" si="0"/>
        <v>10</v>
      </c>
      <c r="B12" s="46" t="s">
        <v>159</v>
      </c>
      <c r="C12" s="2" t="s">
        <v>14</v>
      </c>
      <c r="D12" s="7" t="s">
        <v>3</v>
      </c>
      <c r="E12" s="17" t="s">
        <v>34</v>
      </c>
      <c r="F12" s="7" t="s">
        <v>114</v>
      </c>
      <c r="G12" s="7" t="s">
        <v>99</v>
      </c>
      <c r="H12" s="8" t="s">
        <v>158</v>
      </c>
      <c r="I12" s="47" t="s">
        <v>183</v>
      </c>
      <c r="J12" s="14" t="s">
        <v>22</v>
      </c>
      <c r="K12" s="25"/>
    </row>
    <row r="13" spans="1:11" s="32" customFormat="1" ht="306.5" customHeight="1" x14ac:dyDescent="0.35">
      <c r="A13" s="53">
        <f t="shared" si="0"/>
        <v>11</v>
      </c>
      <c r="B13" s="12" t="s">
        <v>156</v>
      </c>
      <c r="C13" s="18" t="s">
        <v>126</v>
      </c>
      <c r="D13" s="18" t="s">
        <v>3</v>
      </c>
      <c r="E13" s="30" t="s">
        <v>157</v>
      </c>
      <c r="F13" s="30" t="s">
        <v>187</v>
      </c>
      <c r="G13" s="31" t="s">
        <v>185</v>
      </c>
      <c r="H13" s="7" t="s">
        <v>186</v>
      </c>
      <c r="I13" s="31" t="s">
        <v>2</v>
      </c>
      <c r="J13" s="15" t="s">
        <v>15</v>
      </c>
    </row>
    <row r="14" spans="1:11" s="32" customFormat="1" ht="185" customHeight="1" x14ac:dyDescent="0.35">
      <c r="A14" s="53">
        <f t="shared" si="0"/>
        <v>12</v>
      </c>
      <c r="B14" s="47" t="s">
        <v>86</v>
      </c>
      <c r="C14" s="7" t="s">
        <v>191</v>
      </c>
      <c r="D14" s="8" t="s">
        <v>18</v>
      </c>
      <c r="E14" s="7" t="s">
        <v>77</v>
      </c>
      <c r="F14" s="7" t="s">
        <v>110</v>
      </c>
      <c r="G14" s="7" t="s">
        <v>78</v>
      </c>
      <c r="H14" s="7" t="s">
        <v>85</v>
      </c>
      <c r="I14" s="3" t="s">
        <v>123</v>
      </c>
      <c r="J14" s="15" t="s">
        <v>79</v>
      </c>
    </row>
    <row r="15" spans="1:11" s="32" customFormat="1" ht="306.5" customHeight="1" x14ac:dyDescent="0.35">
      <c r="A15" s="53">
        <f t="shared" si="0"/>
        <v>13</v>
      </c>
      <c r="B15" s="48" t="s">
        <v>80</v>
      </c>
      <c r="C15" s="4" t="s">
        <v>144</v>
      </c>
      <c r="D15" s="8" t="s">
        <v>3</v>
      </c>
      <c r="E15" s="2" t="s">
        <v>143</v>
      </c>
      <c r="F15" s="2" t="s">
        <v>111</v>
      </c>
      <c r="G15" s="2" t="s">
        <v>81</v>
      </c>
      <c r="H15" s="2" t="s">
        <v>84</v>
      </c>
      <c r="I15" s="21" t="s">
        <v>74</v>
      </c>
      <c r="J15" s="37" t="s">
        <v>82</v>
      </c>
    </row>
    <row r="16" spans="1:11" s="33" customFormat="1" ht="229.5" customHeight="1" x14ac:dyDescent="0.35">
      <c r="A16" s="53">
        <f t="shared" si="0"/>
        <v>14</v>
      </c>
      <c r="B16" s="48" t="s">
        <v>41</v>
      </c>
      <c r="C16" s="35" t="s">
        <v>35</v>
      </c>
      <c r="D16" s="3" t="s">
        <v>36</v>
      </c>
      <c r="E16" s="4" t="s">
        <v>37</v>
      </c>
      <c r="F16" s="19" t="s">
        <v>115</v>
      </c>
      <c r="G16" s="4" t="s">
        <v>40</v>
      </c>
      <c r="H16" s="3" t="s">
        <v>39</v>
      </c>
      <c r="I16" s="3" t="s">
        <v>184</v>
      </c>
      <c r="J16" s="60" t="s">
        <v>38</v>
      </c>
    </row>
    <row r="17" spans="1:10" s="33" customFormat="1" ht="190.5" customHeight="1" x14ac:dyDescent="0.35">
      <c r="A17" s="53">
        <f t="shared" si="0"/>
        <v>15</v>
      </c>
      <c r="B17" s="48" t="s">
        <v>129</v>
      </c>
      <c r="C17" s="19" t="s">
        <v>54</v>
      </c>
      <c r="D17" s="8" t="s">
        <v>53</v>
      </c>
      <c r="E17" s="19" t="s">
        <v>58</v>
      </c>
      <c r="F17" s="19" t="s">
        <v>116</v>
      </c>
      <c r="G17" s="19" t="s">
        <v>55</v>
      </c>
      <c r="H17" s="19" t="s">
        <v>59</v>
      </c>
      <c r="I17" s="19" t="s">
        <v>130</v>
      </c>
      <c r="J17" s="61" t="s">
        <v>131</v>
      </c>
    </row>
    <row r="18" spans="1:10" s="33" customFormat="1" ht="306.5" customHeight="1" x14ac:dyDescent="0.35">
      <c r="A18" s="53">
        <f t="shared" si="0"/>
        <v>16</v>
      </c>
      <c r="B18" s="48" t="s">
        <v>127</v>
      </c>
      <c r="C18" s="4" t="s">
        <v>101</v>
      </c>
      <c r="D18" s="8" t="s">
        <v>53</v>
      </c>
      <c r="E18" s="8" t="s">
        <v>57</v>
      </c>
      <c r="F18" s="9" t="s">
        <v>117</v>
      </c>
      <c r="G18" s="9" t="s">
        <v>55</v>
      </c>
      <c r="H18" s="9" t="s">
        <v>83</v>
      </c>
      <c r="I18" s="36" t="s">
        <v>130</v>
      </c>
      <c r="J18" s="61" t="s">
        <v>131</v>
      </c>
    </row>
    <row r="19" spans="1:10" s="33" customFormat="1" ht="306.5" customHeight="1" x14ac:dyDescent="0.35">
      <c r="A19" s="53">
        <f t="shared" si="0"/>
        <v>17</v>
      </c>
      <c r="B19" s="48" t="s">
        <v>128</v>
      </c>
      <c r="C19" s="4" t="s">
        <v>100</v>
      </c>
      <c r="D19" s="8" t="s">
        <v>53</v>
      </c>
      <c r="E19" s="8" t="s">
        <v>56</v>
      </c>
      <c r="F19" s="17" t="s">
        <v>118</v>
      </c>
      <c r="G19" s="9" t="s">
        <v>55</v>
      </c>
      <c r="H19" s="9" t="s">
        <v>83</v>
      </c>
      <c r="I19" s="19" t="s">
        <v>130</v>
      </c>
      <c r="J19" s="13" t="s">
        <v>131</v>
      </c>
    </row>
    <row r="20" spans="1:10" s="17" customFormat="1" ht="197.5" customHeight="1" x14ac:dyDescent="0.35">
      <c r="A20" s="53">
        <f t="shared" si="0"/>
        <v>18</v>
      </c>
      <c r="B20" s="11" t="s">
        <v>20</v>
      </c>
      <c r="C20" s="17" t="s">
        <v>125</v>
      </c>
      <c r="D20" s="2" t="s">
        <v>3</v>
      </c>
      <c r="E20" s="2" t="s">
        <v>26</v>
      </c>
      <c r="F20" s="2" t="s">
        <v>119</v>
      </c>
      <c r="G20" s="2" t="s">
        <v>24</v>
      </c>
      <c r="H20" s="2" t="s">
        <v>19</v>
      </c>
      <c r="I20" s="8" t="s">
        <v>21</v>
      </c>
      <c r="J20" s="16" t="s">
        <v>25</v>
      </c>
    </row>
    <row r="21" spans="1:10" ht="205" customHeight="1" x14ac:dyDescent="0.35">
      <c r="A21" s="53">
        <f t="shared" si="0"/>
        <v>19</v>
      </c>
      <c r="B21" s="5" t="s">
        <v>10</v>
      </c>
      <c r="C21" s="4" t="s">
        <v>12</v>
      </c>
      <c r="D21" s="2" t="s">
        <v>3</v>
      </c>
      <c r="E21" s="4" t="s">
        <v>8</v>
      </c>
      <c r="F21" s="4" t="s">
        <v>188</v>
      </c>
      <c r="G21" s="4" t="s">
        <v>23</v>
      </c>
      <c r="H21" s="2" t="s">
        <v>9</v>
      </c>
      <c r="I21" s="39" t="s">
        <v>2</v>
      </c>
      <c r="J21" s="40" t="s">
        <v>27</v>
      </c>
    </row>
    <row r="22" spans="1:10" ht="90.5" customHeight="1" x14ac:dyDescent="0.35">
      <c r="A22" s="53">
        <f t="shared" si="0"/>
        <v>20</v>
      </c>
      <c r="B22" s="49" t="s">
        <v>28</v>
      </c>
      <c r="C22" s="2" t="s">
        <v>14</v>
      </c>
      <c r="D22" s="2" t="s">
        <v>3</v>
      </c>
      <c r="E22" s="4" t="s">
        <v>29</v>
      </c>
      <c r="F22" s="17" t="s">
        <v>120</v>
      </c>
      <c r="G22" s="4" t="s">
        <v>31</v>
      </c>
      <c r="H22" s="41" t="s">
        <v>32</v>
      </c>
      <c r="I22" s="39" t="s">
        <v>2</v>
      </c>
      <c r="J22" s="40" t="s">
        <v>30</v>
      </c>
    </row>
    <row r="23" spans="1:10" ht="285.5" customHeight="1" x14ac:dyDescent="0.35">
      <c r="A23" s="53">
        <f t="shared" si="0"/>
        <v>21</v>
      </c>
      <c r="B23" s="48" t="s">
        <v>42</v>
      </c>
      <c r="C23" s="4" t="s">
        <v>102</v>
      </c>
      <c r="D23" s="34" t="s">
        <v>18</v>
      </c>
      <c r="E23" s="35" t="s">
        <v>103</v>
      </c>
      <c r="F23" s="4" t="s">
        <v>192</v>
      </c>
      <c r="G23" s="10" t="s">
        <v>104</v>
      </c>
      <c r="H23" s="10" t="s">
        <v>105</v>
      </c>
      <c r="I23" s="19" t="s">
        <v>43</v>
      </c>
      <c r="J23" s="40" t="s">
        <v>44</v>
      </c>
    </row>
    <row r="24" spans="1:10" ht="222.5" customHeight="1" x14ac:dyDescent="0.35">
      <c r="A24" s="53">
        <f t="shared" si="0"/>
        <v>22</v>
      </c>
      <c r="B24" s="48" t="s">
        <v>45</v>
      </c>
      <c r="C24" s="4" t="s">
        <v>106</v>
      </c>
      <c r="D24" s="34" t="s">
        <v>18</v>
      </c>
      <c r="E24" s="4" t="s">
        <v>46</v>
      </c>
      <c r="F24" s="42" t="s">
        <v>193</v>
      </c>
      <c r="G24" s="10" t="s">
        <v>107</v>
      </c>
      <c r="H24" s="10" t="s">
        <v>105</v>
      </c>
      <c r="I24" s="19" t="s">
        <v>43</v>
      </c>
      <c r="J24" s="16" t="s">
        <v>44</v>
      </c>
    </row>
    <row r="25" spans="1:10" ht="297.5" customHeight="1" x14ac:dyDescent="0.35">
      <c r="A25" s="53">
        <f t="shared" si="0"/>
        <v>23</v>
      </c>
      <c r="B25" s="48" t="s">
        <v>47</v>
      </c>
      <c r="C25" s="4" t="s">
        <v>48</v>
      </c>
      <c r="D25" s="34" t="s">
        <v>18</v>
      </c>
      <c r="E25" s="4" t="s">
        <v>49</v>
      </c>
      <c r="F25" s="4" t="s">
        <v>194</v>
      </c>
      <c r="G25" s="4" t="s">
        <v>63</v>
      </c>
      <c r="H25" s="2" t="s">
        <v>163</v>
      </c>
      <c r="I25" s="19" t="s">
        <v>50</v>
      </c>
      <c r="J25" s="16" t="s">
        <v>51</v>
      </c>
    </row>
    <row r="26" spans="1:10" s="17" customFormat="1" ht="306.5" customHeight="1" x14ac:dyDescent="0.35">
      <c r="A26" s="53">
        <f t="shared" si="0"/>
        <v>24</v>
      </c>
      <c r="B26" s="48" t="s">
        <v>60</v>
      </c>
      <c r="C26" s="4" t="s">
        <v>108</v>
      </c>
      <c r="D26" s="4" t="s">
        <v>18</v>
      </c>
      <c r="E26" s="4" t="s">
        <v>61</v>
      </c>
      <c r="F26" s="4" t="s">
        <v>121</v>
      </c>
      <c r="G26" s="4" t="s">
        <v>91</v>
      </c>
      <c r="H26" s="4" t="s">
        <v>92</v>
      </c>
      <c r="I26" s="19" t="s">
        <v>64</v>
      </c>
      <c r="J26" s="15" t="s">
        <v>62</v>
      </c>
    </row>
    <row r="27" spans="1:10" ht="210" customHeight="1" x14ac:dyDescent="0.35">
      <c r="A27" s="53">
        <f t="shared" si="0"/>
        <v>25</v>
      </c>
      <c r="B27" s="12" t="s">
        <v>65</v>
      </c>
      <c r="C27" s="38" t="s">
        <v>76</v>
      </c>
      <c r="D27" s="38" t="s">
        <v>18</v>
      </c>
      <c r="E27" s="17" t="s">
        <v>67</v>
      </c>
      <c r="F27" s="4" t="s">
        <v>122</v>
      </c>
      <c r="G27" s="4" t="s">
        <v>75</v>
      </c>
      <c r="H27" s="2" t="s">
        <v>161</v>
      </c>
      <c r="I27" s="43" t="s">
        <v>162</v>
      </c>
      <c r="J27" s="40" t="s">
        <v>66</v>
      </c>
    </row>
    <row r="28" spans="1:10" s="17" customFormat="1" ht="118" customHeight="1" x14ac:dyDescent="0.35">
      <c r="A28" s="53">
        <f t="shared" si="0"/>
        <v>26</v>
      </c>
      <c r="B28" s="48" t="s">
        <v>73</v>
      </c>
      <c r="C28" s="4" t="s">
        <v>52</v>
      </c>
      <c r="D28" s="4" t="s">
        <v>18</v>
      </c>
      <c r="E28" s="4" t="s">
        <v>71</v>
      </c>
      <c r="F28" s="9" t="s">
        <v>72</v>
      </c>
      <c r="G28" s="44" t="s">
        <v>70</v>
      </c>
      <c r="H28" s="44" t="s">
        <v>69</v>
      </c>
      <c r="I28" s="43" t="s">
        <v>74</v>
      </c>
      <c r="J28" s="13" t="s">
        <v>68</v>
      </c>
    </row>
  </sheetData>
  <hyperlinks>
    <hyperlink ref="J21" r:id="rId1" display="https://bruksela.lodzkie.pl/"/>
    <hyperlink ref="H22" r:id="rId2" display="promocja@lodzkie.pl, tel. 42 663 3600"/>
    <hyperlink ref="C16" r:id="rId3" display="https://ec.europa.eu/growth/smes/sme-definition_en"/>
    <hyperlink ref="G28" r:id="rId4" display="tel:801598888"/>
    <hyperlink ref="H28" r:id="rId5" display="tel:801598888"/>
    <hyperlink ref="J28" r:id="rId6"/>
    <hyperlink ref="J27" r:id="rId7"/>
    <hyperlink ref="J23" r:id="rId8"/>
    <hyperlink ref="B12" r:id="rId9" display="https://rfrwl.pl/oferta/regionalna-pozyczka-obrotowa/"/>
    <hyperlink ref="G9" r:id="rId10" display="https://hrp.com.pl/"/>
    <hyperlink ref="J9" r:id="rId11"/>
    <hyperlink ref="J15" r:id="rId12"/>
    <hyperlink ref="J16" r:id="rId13"/>
    <hyperlink ref="G10" r:id="rId14" display="https://hrp.com.pl/"/>
    <hyperlink ref="J10" r:id="rId15"/>
    <hyperlink ref="J3" r:id="rId16" display="https://reopen.biz/wp-content/uploads/2022/06/Pogram-Re_Open-UK-1.pdf"/>
    <hyperlink ref="H10" r:id="rId17" display="https://hrp.com.pl/"/>
    <hyperlink ref="H9" r:id="rId18" display="https://hrp.com.pl/"/>
    <hyperlink ref="G8" r:id="rId19" display="https://hrp.com.pl/"/>
    <hyperlink ref="H8" r:id="rId20" display="https://hrp.com.pl/"/>
    <hyperlink ref="J17" r:id="rId21"/>
    <hyperlink ref="J18" r:id="rId22"/>
    <hyperlink ref="J6" r:id="rId23"/>
    <hyperlink ref="J7" r:id="rId24"/>
    <hyperlink ref="J4" r:id="rId25" location="okonkursie"/>
    <hyperlink ref="J5" r:id="rId26"/>
  </hyperlinks>
  <pageMargins left="0.7" right="0.7" top="0.75" bottom="0.75" header="0.3" footer="0.3"/>
  <pageSetup paperSize="9" orientation="portrait" r:id="rId27"/>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20.10.2022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2022-10-20T10:10:13Z</dcterms:modified>
</cp:coreProperties>
</file>