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15.09.2022 r." sheetId="34" r:id="rId1"/>
  </sheets>
  <definedNames>
    <definedName name="_xlnm._FilterDatabase" localSheetId="0" hidden="1">'15.09.2022 r.'!$B$1:$B$29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34" l="1"/>
  <c r="A4" i="34"/>
  <c r="A5" i="34"/>
  <c r="A6" i="34" s="1"/>
  <c r="A7" i="34" s="1"/>
  <c r="A8" i="34" s="1"/>
  <c r="A9" i="34" s="1"/>
  <c r="A10" i="34" s="1"/>
  <c r="A11" i="34" s="1"/>
  <c r="A13" i="34" l="1"/>
  <c r="A14" i="34" s="1"/>
  <c r="A15" i="34" s="1"/>
  <c r="A16" i="34" s="1"/>
  <c r="A17" i="34" s="1"/>
  <c r="A18" i="34" s="1"/>
  <c r="A19" i="34" s="1"/>
  <c r="A20" i="34" s="1"/>
  <c r="A21" i="34" s="1"/>
  <c r="A22" i="34" s="1"/>
  <c r="A23" i="34" s="1"/>
  <c r="A24" i="34" s="1"/>
  <c r="A25" i="34" s="1"/>
  <c r="A26" i="34" s="1"/>
  <c r="A27" i="34" s="1"/>
  <c r="A28" i="34" s="1"/>
  <c r="A29" i="34" s="1"/>
</calcChain>
</file>

<file path=xl/sharedStrings.xml><?xml version="1.0" encoding="utf-8"?>
<sst xmlns="http://schemas.openxmlformats.org/spreadsheetml/2006/main" count="254" uniqueCount="206">
  <si>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</si>
  <si>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</si>
  <si>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</si>
  <si>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</si>
  <si>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</si>
  <si>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</si>
  <si>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</si>
  <si>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</si>
  <si>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</si>
  <si>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</si>
  <si>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</si>
  <si>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</si>
  <si>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</si>
  <si>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</si>
  <si>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</si>
  <si>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https://www.larr.pl/jeremie2pr</t>
  </si>
  <si>
    <t>OFERTA WSPARCIA PRZEDSIĘBIORCÓW Z WOJEWÓDZTWA ŁÓDZKIEGO</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</si>
  <si>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</si>
  <si>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</si>
  <si>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</si>
  <si>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</si>
  <si>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</si>
  <si>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</si>
  <si>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</si>
  <si>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</si>
  <si>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</si>
  <si>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</si>
  <si>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</si>
  <si>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</si>
  <si>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</si>
  <si>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</si>
  <si>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</si>
  <si>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</si>
  <si>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</si>
  <si>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</si>
  <si>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</si>
  <si>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</si>
  <si>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</si>
  <si>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</si>
  <si>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</si>
  <si>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</si>
  <si>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</si>
  <si>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</si>
  <si>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</si>
  <si>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 xml:space="preserve">Kredyt z premią termomodernizacyjną </t>
  </si>
  <si>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</si>
  <si>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</si>
  <si>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</si>
  <si>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</si>
  <si>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</si>
  <si>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</si>
  <si>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</si>
  <si>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</si>
  <si>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</si>
  <si>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</si>
  <si>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</si>
  <si>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</si>
  <si>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</si>
  <si>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</si>
  <si>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</si>
  <si>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Teren Łodzi</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</si>
  <si>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</si>
  <si>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</si>
  <si>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</si>
  <si>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</si>
  <si>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</si>
  <si>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</si>
  <si>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Od 10 stycznia 2022 r. do 16 grudnia 2022 r.</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</si>
  <si>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</si>
  <si>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</si>
  <si>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</si>
  <si>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Inicjator programu: Ministerstwo Klimatu i Środowiska.        Instytucja pośrednicząca: Wojewódzki Fundusz Ochrony Środowiska i Gospodarki Wodnej.  Program potrwa do 2029 r.</t>
  </si>
  <si>
    <t>Planowany nabór: od 1 marca 2022 r. do wyczerpania środków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</si>
  <si>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</si>
  <si>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</si>
  <si>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</si>
  <si>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</si>
  <si>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</si>
  <si>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</si>
  <si>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</si>
  <si>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</si>
  <si>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</si>
  <si>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</si>
  <si>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</si>
  <si>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</si>
  <si>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</si>
  <si>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</si>
  <si>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</si>
  <si>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https://www.gov.pl/web/ncbr/ii-konkurs-w-ramach-programu-innoglobo</t>
  </si>
  <si>
    <t>Zakończenie naboru wniosków: 30/09/2022;</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</si>
  <si>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</si>
  <si>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Sektor MŚP  zbarnzy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</si>
  <si>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</si>
  <si>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</si>
  <si>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</si>
  <si>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</si>
  <si>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</si>
  <si>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Łódź, Milionowa 91, Telefon: 42 251 66 30, 19524</t>
  </si>
  <si>
    <t>Tytuł projektu: Młodzi na Start 2, Wsparcie osób młodych na regionalnym rynku pracy, Program Operacyjny Wiedza Edukacja Rozwój na lata 2014-2020</t>
  </si>
  <si>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</si>
  <si>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</si>
  <si>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 xml:space="preserve"> Kontakt w kwestiach finansowych
 E-mail: innoglobo-finanse@ncbr.gov.pl
 Kontakt w pozostałych sprawach
 Tel. 22 39 07 135
 Tel. 22 25 66 702
 Tel. 22 39 07 489
 E-mail: innoglobo@ncbr.gov.pl</t>
  </si>
  <si>
    <t>Narodowe Centrum Badań i Rozwoju
ADRES:                                                          ul. Nowogrodzka 47a
00-695 Warszawa</t>
  </si>
  <si>
    <t xml:space="preserve">Organizacje prowadzące badania i upowszechniające wiedzę
Mikro/małe/średnie/duże przedsiębiorstwa
</t>
  </si>
  <si>
    <t>Projekt "Kompetencje wysokich lotów" - Program Operacyjny Wiedza, Edukacja, Rozwój</t>
  </si>
  <si>
    <t>Okres realizacji projektu: 2021-11-02 do: 2023-06-30.</t>
  </si>
  <si>
    <t>https://www.larr.pl/dotacja-outplacement-lodzkie</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</si>
  <si>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</si>
  <si>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t>
  </si>
  <si>
    <t xml:space="preserve">Łódzka Agencja Rozwoju Regionalnego                                           </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</si>
  <si>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</si>
  <si>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</si>
  <si>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</si>
  <si>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www.step.gov.pl.,https://                      www.innovationcoach.pl/
</t>
  </si>
  <si>
    <t xml:space="preserve">Instytucja pośrednicząca:   Centrum Obsługi Przedsiębiorcy
</t>
  </si>
  <si>
    <t>Centrum Obsługi Przedsiębiorcy, ul. Moniuszki 7/9 90-101 Łódź Sekretariat tel.: 42 230 15 50 e-mail.: cop@cop.lodzkie.pl (pon. – pt. 8.00-16.00) Punkt informacyjny Centrum tel.: 42 230 25 55/56 e-mail.: info@cop.lodzkie.pl (pon. 8.00-18.00 Wt.- pt. 8.00- 16.00)</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</si>
  <si>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</si>
  <si>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</si>
  <si>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</si>
  <si>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</si>
  <si>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</si>
  <si>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HRP Group, ks. bp. Wincentego Tymienieckiego 19A, 90-349 Łódź,  +48 42 207 22 00</t>
  </si>
  <si>
    <t>HRP Group, ks. bp. Wincentego Tymienieckiego 19A, 90-349 Łódź,  +48 42 207 22 01</t>
  </si>
  <si>
    <t xml:space="preserve">Instytucja oferująca pożyczkę:                     Bank Gospodarstwa Krajowego.     Pośrednicy finansowi:                                      -  Łódzka Agencja Rozwoju Regionalnego Spółka Akcyjna    - Polska Fundacja Przedsiębiorczości
- Stowarzyszenie Ostrowskie Centrum Wspierania Przedsiębiorczości (Sieradz)   oraz  Krajowe Stowarzyszenie Wspierania Przedsiebiorczosci
                                      </t>
  </si>
  <si>
    <t>https://przepisnarozwoj.eu/</t>
  </si>
  <si>
    <t xml:space="preserve">Instytucja oferująca pożyczkę:   Regionalny Fundusz Rozwoju Województwa Łódzkiego sp. z o.o. Pośrednicy finansowi:                    1) Łódzka Agencja Rozwoju Regionalnego - od sierpia lub września 2022 r. 2) Fundacja Rozwoju Gminy Zelów - od września 2022 r.                                  3) Lubelska Fundacja Rozwoju    - od września 2022 r.     4) Krajowe Stowarzyszenie Wspierania Przedsiębiorczości - w sierpniu lub wrześniu 2022 r.     5) Polska Fundacja Przedsiębiorczości - w sierpniu lub wrześniu 2022 r. 
   </t>
  </si>
  <si>
    <t>Projekt skierowany jest m.in. do osób długotrwale bezrobotnych i/lub osób z niepełnosprawnościami i/lub osób o niskich kwalifikacjach, tj. osób z wykształceniem na poziomie  ponadgimnazjalnym lub niższym.</t>
  </si>
  <si>
    <t>O dofinansowanie mogą ubiegać się 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t>
  </si>
  <si>
    <t>Dofinansowanie na rozpoczęcie działalności gospodarczej dla osób poniżej 30 roku życia zamieszkujących subregion sieradzki</t>
  </si>
  <si>
    <t>Beneficjenci: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spółdzielnie mieszkaniowe, spółki prawa handlowego, osoby fizyczne, z wyłączeniem jednostek budżetowych i samorządowych zakładów budżetowych</t>
  </si>
  <si>
    <t>Przeznaczenie wsparcia: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</si>
  <si>
    <t>Instytucja oferujaca pożyczkę:                                    Bank Gospodarstwa Krajowego. Instytucja finansująca: Alior Bank S.A.</t>
  </si>
  <si>
    <t xml:space="preserve">Dystrybucja za pośrednictwem Centrum Bankowości Korporacyjnej przy wsparciu Ekspertów ds. termomodernizacji. Alior Bank S.A. 
Kontakty:
Oddział w Łodzi
ul. Sienkiewicza 82/84
Tel.: 782 892 109, 723 685 511, 782 893 399
Oddział w Łodzi
ul. Rzgowska 30
Ekspert ds. finansowania termomodernizacji -p. Wojciech Bodziacki, tel.: 782 892 109
E-mail: pozyczka_termomodernizacyjna@alior.pl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</si>
  <si>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</si>
  <si>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Instytucja oferujaca pożyczkę:                                 Bank Gospodarstwa Krajowego. Instytucja finansująca: Alior Bank S.A.</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</si>
  <si>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</si>
  <si>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t>Łódzka Specjalna Strefa Ekonomiczna Spółka Akcyjna z siedzibą w Łodzi, ul. Ks. Biskupa Wincentego Tymienieckiego nr 22 G</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</si>
  <si>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</si>
  <si>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r>
      <rPr>
        <b/>
        <sz val="8"/>
        <color theme="1"/>
        <rFont val="Calibri"/>
        <family val="2"/>
        <charset val="238"/>
        <scheme val="minor"/>
      </rPr>
      <t xml:space="preserve">Informacje podstawowe:    </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zł.</t>
    </r>
  </si>
  <si>
    <r>
      <rPr>
        <b/>
        <sz val="8"/>
        <rFont val="Calibri"/>
        <family val="2"/>
        <charset val="238"/>
        <scheme val="minor"/>
      </rPr>
      <t>Podstawowe parametry pożyczki: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</si>
  <si>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</si>
  <si>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</si>
  <si>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od 5,48 - 11,38% w skali roku. ŁARR S.A. nie pobiera żadnych dodatkowych opłat i prowizji za udzielnie pożyczki.</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</si>
  <si>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</si>
  <si>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jednorazowe środki na podjęcie działalności gospodarczej ze środków Funduszu Pracy.  
Kwota dofinansowania wynosi do 37 400 zł. </t>
    </r>
  </si>
  <si>
    <r>
      <rPr>
        <b/>
        <sz val="8"/>
        <color theme="1"/>
        <rFont val="Calibri"/>
        <family val="2"/>
        <charset val="238"/>
        <scheme val="minor"/>
      </rPr>
      <t>Informacje podstawowe:</t>
    </r>
    <r>
      <rPr>
        <sz val="8"/>
        <color theme="1"/>
        <rFont val="Calibri"/>
        <family val="2"/>
        <charset val="238"/>
        <scheme val="minor"/>
      </rPr>
      <t xml:space="preserve">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</si>
  <si>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</si>
  <si>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Wsparcie w projekcie:   </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</si>
  <si>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</si>
  <si>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</si>
  <si>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</si>
  <si>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</si>
  <si>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</si>
  <si>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</si>
  <si>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r>
      <rPr>
        <b/>
        <sz val="8"/>
        <color theme="1"/>
        <rFont val="Calibri"/>
        <family val="2"/>
        <charset val="238"/>
        <scheme val="minor"/>
      </rPr>
      <t xml:space="preserve">Podstawowe informacje nt wsparcia:   </t>
    </r>
    <r>
      <rPr>
        <sz val="8"/>
        <color theme="1"/>
        <rFont val="Calibri"/>
        <family val="2"/>
        <charset val="238"/>
        <scheme val="minor"/>
      </rPr>
      <t xml:space="preserve">                                           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</si>
  <si>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r>
      <rPr>
        <b/>
        <sz val="8"/>
        <color theme="1"/>
        <rFont val="Calibri"/>
        <family val="2"/>
        <charset val="238"/>
        <scheme val="minor"/>
      </rPr>
      <t xml:space="preserve">  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</si>
  <si>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r>
      <rPr>
        <b/>
        <sz val="8"/>
        <color theme="1"/>
        <rFont val="Calibri"/>
        <family val="2"/>
        <charset val="238"/>
        <scheme val="minor"/>
      </rPr>
      <t xml:space="preserve">Informacje podstawowe:  </t>
    </r>
    <r>
      <rPr>
        <sz val="8"/>
        <color theme="1"/>
        <rFont val="Calibri"/>
        <family val="2"/>
        <charset val="238"/>
        <scheme val="minor"/>
      </rPr>
      <t xml:space="preserve">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r>
  </si>
  <si>
    <t xml:space="preserve"> REACT-EU dla przedsiębiorstw - Oś priorytetowa XIII REACT-EU dla Łódzkiego - Typ 1 – wsparcie
MŚP negatywie dotkniętych skutkami epidemii COVID-19.
Celem działania jest odbudowa i zwiększenie odporności gospodarczej przedsiębiorstw po kryzysie Covid-19. Termin rozpoczęcia naboru wniosków o dofinansowanie: 7 września 2022 r. godz. 8.00</t>
  </si>
  <si>
    <t>1) https://cop.lodzkie.pl/aktualne-wiadomosci/1059-dokumentacja-konkursowa-react-eu,                                                                                                                                                                                                                                                                                                                                                                                                                                                                                              2) https://cop.lodzkie.pl/nabory-i-wyniki-konkursow/1052-13-react-eu-dla-lodzkiego-13-1-react-eu-dla-przedsiebiorstw                        3) REGULAMIN KONKURSU:    https://cop.lodzkie.pl/images/konkursy/2021/79-konkurs/REGULAMIN_KONKURSU_079_.pdf</t>
  </si>
  <si>
    <r>
      <t xml:space="preserve">Dla przedsiębiorstw:
   - Dofinansowanie  na wsparcie MŚP w regionie łódzkim w zakresie odbudowy i zwiększenia odporności gospodarczej po kryzysie związanym z COVID-19.                                               . - Działania inwestycyjne, w tym związane są z </t>
    </r>
    <r>
      <rPr>
        <b/>
        <sz val="8"/>
        <rFont val="Calibri"/>
        <family val="2"/>
        <charset val="238"/>
        <scheme val="minor"/>
      </rPr>
      <t xml:space="preserve">transformacją cyfrową i ekologiczną (m.in. zwiększające
efektywność energetyczną przedsiębiorstw).                                          - Finasowanie zakupu zaawansowanych rozwiązań
teleinformatycznych (w tym sprzętu informatycznego), czy specjalistycznego
oprogramowania oraz technologii wykorzystujących technikę cyfrową, jak
również inwestycji, które będą zwiększać efektywność energetyczną
przedsiębiorstw                          
  - Dofinansowanie przeznaczone jest na cele inwestycyjne MŚP w postaci środków trwałych i/lub wartości niematerialnych i prawnych ukierunkowane na trwałą
odbudowę i zwiększenie odporności gospodarczej przedsiębiorstwa na przyszłe kryzysy poprzez działania przyczyniające się do podniesienia jego konkurencyjności. </t>
    </r>
    <r>
      <rPr>
        <sz val="8"/>
        <rFont val="Calibri"/>
        <family val="2"/>
        <charset val="238"/>
        <scheme val="minor"/>
      </rPr>
      <t xml:space="preserve">
</t>
    </r>
  </si>
  <si>
    <r>
      <t xml:space="preserve"> Mikro, małe lub średnie (MŚP) przedsiębiorstwa z województwa łódzkiego, które:
• co najmniej od 1 stycznia 2019 r. posiadają siedzibę lub oddział, bądź - w przypadku osób fizycznych prowadzących działalność gospodarczą - stałe lub dodatkowe stałe miejsce wykonywania działalności gospodarczej na terenie województwa łódzkiego;
• odnotowały </t>
    </r>
    <r>
      <rPr>
        <b/>
        <sz val="8"/>
        <rFont val="Calibri"/>
        <family val="2"/>
        <charset val="238"/>
        <scheme val="minor"/>
      </rPr>
      <t>spadek przychodów ogółem na poziomie min. 15% przypadających za rok 2021 w porównaniu do łącznych przychodów przypadających w roku 2019;</t>
    </r>
    <r>
      <rPr>
        <sz val="8"/>
        <rFont val="Calibri"/>
        <family val="2"/>
        <charset val="238"/>
        <scheme val="minor"/>
      </rPr>
      <t xml:space="preserve">
• nie przekroczyły przysługującego limitu pomocy de minimis w ciągu ostatnich 3 lat podatkowych (200 000 EUR).                                  - nie zawiesiły działalności na moment składania wniosku oraz w momencie oceny wniosku</t>
    </r>
  </si>
  <si>
    <r>
      <rPr>
        <b/>
        <sz val="8"/>
        <rFont val="Calibri"/>
        <family val="2"/>
        <charset val="238"/>
        <scheme val="minor"/>
      </rPr>
      <t>Sczegółowe informacje:                                                 Wg Regulaminu Konkursu:   https://cop.lodzkie.pl/images/konkursy/2021/79-konkurs/REGULAMIN_KONKURSU_079_.pdf:</t>
    </r>
    <r>
      <rPr>
        <sz val="8"/>
        <rFont val="Calibri"/>
        <family val="2"/>
        <charset val="238"/>
        <scheme val="minor"/>
      </rPr>
      <t xml:space="preserve">                                                                                                                                                                                                                - Przedsiębiorstwa otrzymują </t>
    </r>
    <r>
      <rPr>
        <b/>
        <sz val="8"/>
        <rFont val="Calibri"/>
        <family val="2"/>
        <charset val="238"/>
        <scheme val="minor"/>
      </rPr>
      <t xml:space="preserve">dofinansowanie do 85% wartości kosztów kwalifikowalnych w ramach pomocy de minimis                                                                         -  Maksymalna kwota dofinansowania projektu – 300 000,00 zł                                                           - Projekty muszą być realizowane na terenie województwa łódzkiego.                                                  - Finasowanie zakupu zaawansowanych rozwiązań
teleinformatycznych (w tym sprzętu informatycznego), czy specjalistycznego
oprogramowania oraz technologii wykorzystujących technikę cyfrową, jak
również inwestycji, które będą zwiększać efektywność energetyczną
przedsiębiorstw                          
 . Limit 3,5 % wartości projektu na dofinansowanie na przygotowanie projektu                                                                               - Limit 30% wartości projektu na dofinansowanie na INWESTYCJE ZMIERZAJĄCE DO 
ZWIĘKSZENIA EFEKTYWNOŚCI 
ENERGETYCZNEJ BUDYNKÓW 
I BUDOWLI
</t>
    </r>
  </si>
  <si>
    <t>Dobry kurs na przyszłość - program typu outplacement.</t>
  </si>
  <si>
    <t xml:space="preserve">Na bieżąco- poprzez nabory. </t>
  </si>
  <si>
    <t>INVESTIN sp. z o.o.
numer telefonu: 660 614 182
adres email: ami@investin.pl
osoba kontaktowa: Grzegorz Dadas
STARTUP ACADEMY
(Instytut Kreowania Przedsiębiorczości sp. z o.o.)
numer telefonu: 503 130 506
adres email:
Jakub@startupacademy.pl
osoba kontaktowa: Jakub Rawski</t>
  </si>
  <si>
    <t>Sektor MŚP z województwa łódzkiego</t>
  </si>
  <si>
    <t>Regionalna Pożyczka Obrotowa  - OBECNIE BRAK ŚRODKÓW. Oczekuje się na nową pulę środków dla wszystkich pośredników.</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</si>
  <si>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</si>
  <si>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</si>
  <si>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-KOMPONENT INWESTYCYJNY:</t>
    </r>
    <r>
      <rPr>
        <sz val="8"/>
        <rFont val="Calibri"/>
        <family val="2"/>
        <charset val="238"/>
        <scheme val="minor"/>
      </rPr>
      <t xml:space="preserve">
W ramach Funduszu udzielane są pożyczki: 
pożyczki: 
- w kwotach </t>
    </r>
    <r>
      <rPr>
        <b/>
        <sz val="8"/>
        <rFont val="Calibri"/>
        <family val="2"/>
        <charset val="238"/>
        <scheme val="minor"/>
      </rPr>
      <t>od 5 tys. do 1,5 mln zł - dla mikro, małych i średnich przedsiębiorców;</t>
    </r>
    <r>
      <rPr>
        <sz val="8"/>
        <rFont val="Calibri"/>
        <family val="2"/>
        <charset val="238"/>
        <scheme val="minor"/>
      </rPr>
      <t xml:space="preserve"> 
- w kwotach </t>
    </r>
    <r>
      <rPr>
        <b/>
        <sz val="8"/>
        <rFont val="Calibri"/>
        <family val="2"/>
        <charset val="238"/>
        <scheme val="minor"/>
      </rPr>
      <t xml:space="preserve">od 5 do 70 tys. zł - dla mikro przedsiębiorców typu start-up (prowadzących działalność do 24 miesięcy); </t>
    </r>
    <r>
      <rPr>
        <sz val="8"/>
        <rFont val="Calibri"/>
        <family val="2"/>
        <charset val="238"/>
        <scheme val="minor"/>
      </rPr>
      <t xml:space="preserve">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t>
    </r>
    <r>
      <rPr>
        <b/>
        <sz val="8"/>
        <rFont val="Calibri"/>
        <family val="2"/>
        <charset val="238"/>
        <scheme val="minor"/>
      </rPr>
      <t>Standardowe oprocentowanie pożyczki wynosi 7,17 % w skali roku, przy okresie spłaty do 5 lat. Oprocentowanie rynkowe od 7,77% do 13,67% - w zależności od ratingu firmy oraz zabezpiecze</t>
    </r>
    <r>
      <rPr>
        <sz val="8"/>
        <rFont val="Calibri"/>
        <family val="2"/>
        <charset val="238"/>
        <scheme val="minor"/>
      </rPr>
      <t xml:space="preserve">ń.  </t>
    </r>
    <r>
      <rPr>
        <b/>
        <sz val="8"/>
        <rFont val="Calibri"/>
        <family val="2"/>
        <charset val="238"/>
        <scheme val="minor"/>
      </rPr>
      <t>2. 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</si>
  <si>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Nabór wniosków o dofinansowanie w formie przyznawania bezrobotnemu jednorazowo środków na podjęcie działalności gospodarczej w ramach projektu „Aktywizacja osób po 29. roku życia pozostających bez pracy w mieście Łodzi (VI)” - NABÓR WSTRZYMANY, BRAK ŚRODKÓW NA TEN MOMENT, ŚRODKI SĄ PLANOWANE</t>
  </si>
  <si>
    <t>Nabór wniosków o dofinansowanie w formie przyznawania bezrobotnemu jednorazowo środków na podjęcie działalności gospodarczej, w ramach projektu „Aktywizacja osób młodych pozostających bez pracy w mieście Łodzi (V)”  - NABÓR WSTRZYMANY, BRAK ŚRODKÓW NA TEN MOMENT, ŚRODKI SĄ PLANOWANE</t>
  </si>
  <si>
    <t>Nabór wniosków o dofinansowanie w formie przyznawania bezrobotnemu jednorazowo środków na podjęcie działalności gospodarczej ze środków Funduszu Pracy - NABÓR WSTRZYMANY, BRAK ŚRODKÓW NA TEN MOMENT, ŚRODKI SĄ PLANOWANE.</t>
  </si>
  <si>
    <t>NABÓR WSTRZYMANY, BRAK ŚRODKÓW NA TEN MOMENT, ŚRODKI SĄ PLANOWANE</t>
  </si>
  <si>
    <t>https://lodz.praca.gov.pl/</t>
  </si>
  <si>
    <t>Nabory do projektu Przepis na Rozwój 3 - Nabór K36</t>
  </si>
  <si>
    <t xml:space="preserve">Nabór bonów krótkoterminowych dedykowany dla MŚP, którzy nie brali udziału w Projekcie, chcących przeszkolić pracowników bez względu na ich wiek oraz wykształcenie. </t>
  </si>
  <si>
    <t>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W przypadku wsparcia pracowników średnich przedsiębiorstw, którzy jednocześnie są osobami, 
przybyłymi na terytorium RP od 24 lutego 2022r w wyniku agresji zbrojnej Federacji Rosyjskiej na 
Ukrainę, poziom dofinansowania wynosi 80%.
7. MŚP ponosi odpowiedzialność za prawidłowość danych Przedsiębi</t>
  </si>
  <si>
    <t xml:space="preserve">Przedsiębiorca wybiera Usługi rozwojowe wyłącznie spośród Usług rozwojowych z możliwością 
dofinansowania wpisanych do BUR, które odpowiadają w największym stopniu na aktualne 
potrzeby przedsiębiorcy.
3. W ramach Projektu można realizować usługi rozwojowe realizowane w następujących formach:
a) usługa stacjonarna- oznacza proces uczenia się, który odbywa się z równoczesnym udziałem 
zarówno uczestników, jak i eksperta czy trenera w miejscu wskazanym w Karcie Usługi
b) usługa zdalna w czasie rzeczywistym – oznacza proces uczenia się, który odbywa się 
z równoczesnym udziałem zarówno uczestników, jak i eksperta czy trenera (osoby prowadzącej 
usługę) za pomocą komunikatora
4. c) usługa mieszana (usługa stacjonarna połączona z usługą zdalną w czasie rzeczywistym) –
proces uczenia się, który odbywa się z równoczesnym udziałem zarówno uczestników, jak 
i eksperta czy trenera w miejscu wskazanym w Karcie Usługi oraz za pomocą komunikatora. 
W ramach Projektu niekwalifikowane będą usługi rozwojowe świadczone w następujących 
formach:
a) usługa zdalna – dawniej e-learning. Oznacza proces uczenia się opartego na interakcji 
uczestnika usługi z materiałem wspierającym rozwój i uczenie się bez równoczesnego udziału 
eksperta czy trenera (osoby prowadzącej usługę).
b) usługa mieszana (usługa stacjonarna połączona z usługą zdalną) – proces uczenia się, który 
odbywa się z równoczesnym udziałem zarówno uczestników, jak i eksperta czy trenera 
w miejscu wskazanym w Karcie Usługi oraz zawiera elementy interakcji uczestnika usługi 
z materiałem wspierającym rozwój i uczenie się bez równoczesnego udziału eksperta czy 
trenera (osoba prowadząca usługę).
c) usługa mieszana (usługa zdalna połączona z usługą zdalną w czasie rzeczywistym) – proces 
uczenia się, który zawiera elementy opierające się na interakcji uczestnika usługi 
z materiałem wspierającym rozwój i uczenie się bez równoczesnego udziału eksperta czy 
trenera oraz elementy odbywające się z równoczesnym udziałem uczestników oraz eksperta 
czy trenera (osoba prowadząca usługę) za pomocą komunikatora.
9
5. Usługi rozwojowe rozliczane za pomocą Bonów rozwojowych dzielą się na trzy kategorie:
a) usługi szkoleniowe,
b) usługi doradcze (doradztwo, mentoring, coaching), 
c) usługi studiów podyplomowych. 
6. W ramach PSF WŁ nie mogą być dofinansowane usługi rozwojowe typu e-learning oraz studia I 
i II stopnia.
</t>
  </si>
  <si>
    <t>Nabory do projektu Przepis na Rozwój 3 - Nabór K37</t>
  </si>
  <si>
    <t>Nabory do projektu Przepis na Rozwój 3 - Nabór K38</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</si>
  <si>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rząd).Celem projektu jest rozwój kapitału ludzkiego 60 Przedsiębiorstw z sektora usług rozwojowych, poprzez podniesienie kwalifikacji/kompetencji.</t>
  </si>
  <si>
    <t xml:space="preserve">Nabór bonów krótkoterminowych dedykowany dla MŚP, którzy nie brali udziału w Projekcie, chcących przeszkolić pracowników będących osobami o niskich kwalifikacjach.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
Przeszkolić można będzie w ramach projektu wyłącznie pracowników o niskich kwalifikacjach. Warunek ten jest wyznacznikiem kwalifikowalności kosztów. (Pracownik o niskich kwalifikacjach – osoba posiadająca wykształcenie na poziomie do ISCED 3 włącznie (wykształcenie podstawowe, gimnazjalne i ponadgimnazjalne, czyli dotyczy osób, które ukończyły Liceum ogólnokształcące, Liceum profilowane, Technikum, Uzupełniające liceum ogólnokształcące, Technikum uzupełniające lub Zasadniczą szkołę zawodową), </t>
  </si>
  <si>
    <t>Nabór bonów krótkoterminowych dedykowany dla MŚP, którzy nie brali udziału w Projekcie, chcących przeszkolić pracowników będących w wieku 50 plus. tzn. osoby, które w dniu zapisu na pierwszą usługę w BUR były w wieku 50 lat lub więcej.</t>
  </si>
  <si>
    <t xml:space="preserve">Firmy z sektora mikro, małych i średnich przedsiębiorstw oraz duże przedsiębiorstwa.Każde przedsiębiorstwo, bez względu na branżę i wielkość. </t>
  </si>
  <si>
    <t>https://www.parp.gov.pl/component/content/article/83086:akademia-menadzera-innowacji-juz-14-wrzesnia-rusza-rekrutacja-do-v-edycji-programu?utm_source=newsletter&amp;utm_medium=email&amp;utm_campaign=newsletter_parp</t>
  </si>
  <si>
    <r>
      <t xml:space="preserve">Przeciwdziałanie negatywnym skutkom
wystąpienia Zjednoczonego Królestwa z UE, w tym zakres, w jakim działania te złagodzą skutki
brexit oraz sposoby realizacji tych działań.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(zwrot wydatków z typów 1,2,3 poniesionych od 1 stycznia 2020 r.)</t>
    </r>
    <r>
      <rPr>
        <sz val="8"/>
        <rFont val="Calibri"/>
        <family val="2"/>
        <charset val="238"/>
        <scheme val="minor"/>
      </rPr>
      <t xml:space="preserve">.
Ponadto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</si>
  <si>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r>
      <rPr>
        <b/>
        <sz val="8"/>
        <rFont val="Calibri"/>
        <family val="2"/>
        <charset val="238"/>
        <scheme val="minor"/>
      </rPr>
      <t xml:space="preserve">Informacje podstawowe:    </t>
    </r>
    <r>
      <rPr>
        <sz val="8"/>
        <rFont val="Calibri"/>
        <family val="2"/>
        <charset val="238"/>
        <scheme val="minor"/>
      </rPr>
      <t xml:space="preserve">                              Bezzwrotne wsparcie.
Dofinansowanie na rzecz przedsiębiorców przekazywane będzie w walucie Euro. Wsparcie dla przedsiębiorców będzie udzielane zgodnie z przepisami o pomocy publicznej oraz
o pomocy de minimis.                                                                           </t>
    </r>
    <r>
      <rPr>
        <b/>
        <sz val="8"/>
        <rFont val="Calibri"/>
        <family val="2"/>
        <charset val="238"/>
        <scheme val="minor"/>
      </rPr>
      <t xml:space="preserve">   Maksymalny, możliwy poziom dofinansowania wynosi 80% dla mikro, małych i średnich przedsiębiorstw oraz 50% w przypadku dużych firm. Uczestnicy Akademii Menadżera Innowacji w ramach programu biorą udział w kompleksowym programie wykładów i warsztatów. Część szkoleniowa to dwudniowe zjazdy (czwartki i piątki), podczas których uczestnicy biorą udział w wykładach i warsztatach. W celu wymiany doświadczeń uczestnicy zostaną podzieleni na zespoły. W V edycji, podobnie jak w edycji IV, pierwszy i ostatni zjazd (tj. otwierający i zamykający) planowane są w formie stacjonarnej w Warszawie. Pozostałe zjazdy odbędą się w formie zdalnej.
Program AMI to także część doradcza, w ramach której przedsiębiorstwo  współpracuje z wybranym przez firmę doradcą. Małe, średnie i duże przedsiębiorstwa otrzymują nawet do 120 godzin doradztwa, a mikroprzedsiębiorstwa mają do wyboru 120 lub 50 godzin. Dodatkowo firmy uczestniczące w programie będą miały przeprowadzone badanie innowacyjności metodą Innovation Health Check (IHC), otrzymają dostęp do Bazy Wiedzy AMI oraz certyfikat Akademii Menadżera Innowacji, poświadczający ukończenie programu. Podstawą programu AMI będą obszary: kultura innowacyjności, zrozumienie biznesu, strategia, struktura organizacyjna, potencjał i zasoby oraz procesy. W zajęciach Akademii Menadżera Innowacji może wziąć udział od 2 do 4 uczestników będących pracownikami mikroprzedsiębiorstwa lub od 3 do 4 uczestników będących pracownikami małych, średnich i dużych przedsiębiorstw. Wykładowcami, metodykami, warsztatowcami</t>
    </r>
  </si>
  <si>
    <t xml:space="preserve">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t>
  </si>
  <si>
    <r>
      <t xml:space="preserve">Nabór wniosków potrwa </t>
    </r>
    <r>
      <rPr>
        <b/>
        <sz val="8"/>
        <color theme="1"/>
        <rFont val="Calibri"/>
        <family val="2"/>
        <charset val="238"/>
        <scheme val="minor"/>
      </rPr>
      <t>do 14 października 2022 r.</t>
    </r>
    <r>
      <rPr>
        <sz val="8"/>
        <color theme="1"/>
        <rFont val="Calibri"/>
        <family val="2"/>
        <charset val="238"/>
        <scheme val="minor"/>
      </rPr>
      <t xml:space="preserve"> Zajęcia w V edycji rozpoczną się jeszcze w grudniu br. i zakończą w czerwcu 2023 r.
</t>
    </r>
  </si>
  <si>
    <t>Strona programu: https://reopen.biz/
Program:https://reopen.biz/wp-content/uploads/2022/06/Pogram-Re_Open-UK-1.pdf</t>
  </si>
  <si>
    <t xml:space="preserve">Program Re_Open UK jest skierowany do przedsiębiorców, którzy ponieśli straty z powodu brexitu
z ograniczeniami wynikającymi z brexit: 70% dla firm sektora MŚP, 30% dla firm dużych. Program skierowany do firm zarejestrowanych i prowadzących działalność na terenie RP, 
w szczególności do MŚP.
</t>
  </si>
  <si>
    <r>
      <t xml:space="preserve">Otwarcie nowych rund naboru </t>
    </r>
    <r>
      <rPr>
        <b/>
        <sz val="8"/>
        <color theme="1"/>
        <rFont val="Calibri"/>
        <family val="2"/>
        <charset val="238"/>
        <scheme val="minor"/>
      </rPr>
      <t>15.09.2022 r</t>
    </r>
  </si>
  <si>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</si>
  <si>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t xml:space="preserve"> 1) Fundacja Rozwoju Gminy Zelów                                                    2) Lubelska Fundacja Rozwoju         rgz@frgz.pl, tel. 665 107 017, agnieszka.smolarek@lfr.lublin.pl,                                            3) Krajowe Stowarzyszenie Wspierania Przedsiebiorczości, Końskie
ul. Stanisława Staszica 2A, 26-200 Końskie
tel. 41 375 14 55 / 41 260 46 21
fax. 41 375 14 56
  4) Polska Fundacja Przędsiebiorczości, ul. Piotrkowska 262 - 264, pokój 205
90-361 Łódź
Tel. 42 634 93 66
                                                                                                                                                                                                                         </t>
  </si>
  <si>
    <t xml:space="preserve">Oczekuje się na nową pulę środków dla wszystkich pośredników - OBECNIE BRAK ŚRODKÓW. </t>
  </si>
  <si>
    <t>Sektor MŚP, działajacy  wobszarach: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</si>
  <si>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t xml:space="preserve">Łódzka Specjalna Strefa Ekonomiczna S.A.
ul. Ks. Biskupa Wincentego Tymienieckiego 22G
90-349 Łódź
info@reopen.biz tel.42 275 50 89
</t>
  </si>
  <si>
    <r>
      <t xml:space="preserve">Data naboru: </t>
    </r>
    <r>
      <rPr>
        <b/>
        <sz val="8"/>
        <rFont val="Calibri"/>
        <family val="2"/>
        <charset val="238"/>
        <scheme val="minor"/>
      </rPr>
      <t xml:space="preserve">19.09.2022 </t>
    </r>
    <r>
      <rPr>
        <sz val="8"/>
        <rFont val="Calibri"/>
        <family val="2"/>
        <charset val="238"/>
        <scheme val="minor"/>
      </rPr>
      <t xml:space="preserve">r. godz. 8:00.
 Bony krótkie, data ważności bonów: do 19 grudnia 2022 r. (termin zakończenia realizacji usług).
</t>
    </r>
  </si>
  <si>
    <r>
      <t xml:space="preserve">Data naboru: </t>
    </r>
    <r>
      <rPr>
        <b/>
        <sz val="8"/>
        <rFont val="Calibri"/>
        <family val="2"/>
        <charset val="238"/>
        <scheme val="minor"/>
      </rPr>
      <t>23.09.2022 r</t>
    </r>
    <r>
      <rPr>
        <sz val="8"/>
        <rFont val="Calibri"/>
        <family val="2"/>
        <charset val="238"/>
        <scheme val="minor"/>
      </rPr>
      <t xml:space="preserve">. godz. 8:00.
Bony krótkie, data ważności bonów: do 23 grudnia 2022 r. (termin zakończenia realizacji usług).
</t>
    </r>
  </si>
  <si>
    <r>
      <t xml:space="preserve">Data naboru: </t>
    </r>
    <r>
      <rPr>
        <b/>
        <sz val="8"/>
        <rFont val="Calibri"/>
        <family val="2"/>
        <charset val="238"/>
        <scheme val="minor"/>
      </rPr>
      <t>21.09.2022 r</t>
    </r>
    <r>
      <rPr>
        <sz val="8"/>
        <rFont val="Calibri"/>
        <family val="2"/>
        <charset val="238"/>
        <scheme val="minor"/>
      </rPr>
      <t xml:space="preserve">. godz. 8:00.
Bony krótkie, data ważności bonów: do 21 grudnia 2022 r. (termin zakończenia realizacji usług).
</t>
    </r>
  </si>
  <si>
    <r>
      <rPr>
        <b/>
        <sz val="8"/>
        <rFont val="Calibri"/>
        <family val="2"/>
        <charset val="238"/>
        <scheme val="minor"/>
      </rPr>
      <t>Termin rozpoczęcia naboru wniosków o dofinansowanie: 7 września 2022 r. godz. 8.00</t>
    </r>
    <r>
      <rPr>
        <sz val="8"/>
        <rFont val="Calibri"/>
        <family val="2"/>
        <charset val="238"/>
        <scheme val="minor"/>
      </rPr>
      <t xml:space="preserve">
</t>
    </r>
    <r>
      <rPr>
        <b/>
        <sz val="8"/>
        <rFont val="Calibri"/>
        <family val="2"/>
        <charset val="238"/>
        <scheme val="minor"/>
      </rPr>
      <t>Termin zakończenia naboru wniosków o dofinansowanie: 28 września 2022 r. godz. 16.00</t>
    </r>
    <r>
      <rPr>
        <sz val="8"/>
        <rFont val="Calibri"/>
        <family val="2"/>
        <charset val="238"/>
        <scheme val="minor"/>
      </rPr>
      <t xml:space="preserve">
Termin naboru wniosków nie może zostać skrócony.
Orientacyjny termin rozstrzygnięcia konkursu to grudzień 2022 r.</t>
    </r>
  </si>
  <si>
    <t xml:space="preserve">Akademia Menadżera Innowacji (AMI) - V edycja Akademii Menadżera Innowacji. Projekt szkoleniowo-doradczy PARP, współfinansowany ze środków europejskich Programu Wiedza Edukacja Rozwój (POWER).
CEL FINANSOWANIA: Podniesienie kompetencji pracowników w zakresie tworzenia i wdrażania innowacji. </t>
  </si>
  <si>
    <r>
      <rPr>
        <b/>
        <sz val="8"/>
        <color theme="1"/>
        <rFont val="Calibri"/>
        <family val="2"/>
        <charset val="238"/>
        <scheme val="minor"/>
      </rPr>
      <t xml:space="preserve">Podstawowe informacje: </t>
    </r>
    <r>
      <rPr>
        <sz val="8"/>
        <color theme="1"/>
        <rFont val="Calibri"/>
        <family val="2"/>
        <charset val="238"/>
        <scheme val="minor"/>
      </rPr>
      <t xml:space="preserve">                                           Maksymalny możliwy poziom dofinansowania  dla mikro, małych i średnich przedsiębiorstw wynosi 80%, natomiast duże przedsiębiorstwa mogą otrzymać maksymalnie 50% dofinansowania. Pozostała kwota kosztu usług (tj. doradczej i szkoleniowej) pokrywana jest w formie wkładu prywatnego, wnoszonego przez przedsiębiorstwo jako opłata.
W części szkoleniowej projektu jest możliwość zamiany wniesionego wkładu prywatnego (opłaty) na wkład prywatny w formie kosztu wynagrodzeń uczestników projektu.. Program składa się z równolegle prowadzonych części szkoleniowej i doradczej. Wykładowcami, metodykami, warsztatowcami i doradcami AMI są uznani eksperci, praktycy, liderzy i mentorzy z dziedziny wdrażania i zarządzania innowacjami. </t>
    </r>
  </si>
  <si>
    <t>Korzyści dzięki udziałowi w AMI:
kompleksowy program wykładów i warsztatów oraz współpraca z wybranym doradcą,
studia przypadków analizowane na podstawie doświadczeń polskich i zagranicznych firm,
do 120 godzin doradztwa dla małych, średnich i dużych przedsiębiorstw oraz do wyboru 120 lub 50 godzin doradztwa dla mikroprzedsiębiorstw,
wzrost kompetencji i kwalifikacji zawodowych w zakresie innowacji,
badanie innowacyjności Twojej firmy metodą Innovation Health Check (IHC),
dostęp do interaktywnej Bazy Wiedzy AMI,
certyfikat Akademii Menadżera Innowacji, poświadczający ukończenie programu,
przynależność do Klubu Alumnów AMI pozwalająca na utrzymanie i rozwijanie kontaktów ważnych dla rozwoju firmy.</t>
  </si>
  <si>
    <t xml:space="preserve">PARP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</si>
</sst>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sz val="8"/>
      <color rgb="FF000000"/>
      <name val="Calibri"/>
      <family val="2"/>
      <charset val="238"/>
      <scheme val="minor"/>
    </font>
    <font>
      <b/>
      <u/>
      <sz val="8"/>
      <color theme="4" tint="-0.249977111117893"/>
      <name val="Calibri"/>
      <family val="2"/>
      <charset val="238"/>
      <scheme val="minor"/>
    </font>
    <font>
      <b/>
      <u/>
      <sz val="8"/>
      <color theme="10"/>
      <name val="Calibri"/>
      <family val="2"/>
      <charset val="238"/>
      <scheme val="minor"/>
    </font>
    <font>
      <u/>
      <sz val="8"/>
      <color theme="10"/>
      <name val="Calibri"/>
      <family val="2"/>
      <charset val="238"/>
      <scheme val="minor"/>
    </font>
    <font>
      <u/>
      <sz val="8"/>
      <color rgb="FF0070C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xf>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0" xfId="0" applyFont="1" applyFill="1" applyAlignment="1">
      <alignment horizontal="left" vertical="top" wrapText="1"/>
    </xf>
    <xf numFmtId="0" fontId="8" fillId="3" borderId="4" xfId="1"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vertical="top" wrapText="1"/>
    </xf>
    <xf numFmtId="0" fontId="2"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3" borderId="6" xfId="0"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Alignment="1">
      <alignment horizontal="left" vertical="top"/>
    </xf>
    <xf numFmtId="0" fontId="2" fillId="3" borderId="0" xfId="0" applyFont="1" applyFill="1" applyBorder="1" applyAlignment="1">
      <alignment horizontal="left" vertical="top"/>
    </xf>
    <xf numFmtId="0" fontId="8" fillId="0" borderId="0" xfId="0" applyFont="1" applyAlignment="1">
      <alignment horizontal="left" vertical="top"/>
    </xf>
    <xf numFmtId="0" fontId="2" fillId="3" borderId="0" xfId="0" applyFont="1" applyFill="1" applyAlignment="1">
      <alignment horizontal="left" vertical="top" wrapText="1"/>
    </xf>
    <xf numFmtId="0" fontId="6" fillId="3" borderId="1" xfId="1" applyFont="1" applyFill="1" applyBorder="1" applyAlignment="1">
      <alignment horizontal="left" vertical="top" wrapText="1"/>
    </xf>
    <xf numFmtId="0" fontId="6" fillId="0" borderId="3" xfId="0" applyFont="1" applyBorder="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2" fillId="0" borderId="1" xfId="0" applyFont="1" applyBorder="1" applyAlignment="1">
      <alignment horizontal="left" vertical="top"/>
    </xf>
    <xf numFmtId="0" fontId="9" fillId="3" borderId="0" xfId="0" applyFont="1" applyFill="1" applyAlignment="1">
      <alignment horizontal="left" vertical="top" wrapText="1"/>
    </xf>
    <xf numFmtId="0" fontId="6" fillId="0" borderId="1" xfId="1" applyFont="1" applyBorder="1" applyAlignment="1">
      <alignment horizontal="left" vertical="top" wrapText="1"/>
    </xf>
    <xf numFmtId="0" fontId="2" fillId="3" borderId="4" xfId="0" applyFont="1" applyFill="1" applyBorder="1" applyAlignment="1">
      <alignment horizontal="left" vertical="top" wrapText="1"/>
    </xf>
    <xf numFmtId="0" fontId="9" fillId="0" borderId="0" xfId="0" applyFont="1" applyAlignment="1">
      <alignment horizontal="left" vertical="top" wrapText="1"/>
    </xf>
    <xf numFmtId="0" fontId="8" fillId="0" borderId="1" xfId="1" applyFont="1" applyBorder="1" applyAlignment="1">
      <alignment horizontal="left" vertical="top" wrapText="1"/>
    </xf>
    <xf numFmtId="0" fontId="2" fillId="0" borderId="3" xfId="0" applyFont="1" applyBorder="1" applyAlignment="1">
      <alignment horizontal="left" vertical="top" wrapText="1"/>
    </xf>
    <xf numFmtId="0" fontId="2" fillId="3" borderId="1" xfId="0" applyFont="1" applyFill="1" applyBorder="1" applyAlignment="1">
      <alignment horizontal="left" vertical="top"/>
    </xf>
    <xf numFmtId="0" fontId="8" fillId="3" borderId="1" xfId="1" applyFont="1" applyFill="1" applyBorder="1" applyAlignment="1">
      <alignment horizontal="left" vertical="top" wrapText="1"/>
    </xf>
    <xf numFmtId="0" fontId="6" fillId="0" borderId="0" xfId="1" applyFont="1" applyAlignment="1">
      <alignment horizontal="left" vertical="top" wrapText="1"/>
    </xf>
    <xf numFmtId="6" fontId="2" fillId="0" borderId="1" xfId="0" applyNumberFormat="1" applyFont="1" applyBorder="1" applyAlignment="1">
      <alignment horizontal="left" vertical="top" wrapText="1"/>
    </xf>
    <xf numFmtId="0" fontId="6" fillId="3" borderId="4" xfId="1" applyFont="1" applyFill="1" applyBorder="1" applyAlignment="1">
      <alignment horizontal="left" vertical="top" wrapText="1"/>
    </xf>
    <xf numFmtId="3" fontId="6" fillId="0" borderId="4" xfId="1" applyNumberFormat="1" applyFont="1" applyBorder="1" applyAlignment="1">
      <alignment horizontal="left" vertical="top" wrapText="1"/>
    </xf>
    <xf numFmtId="0" fontId="6" fillId="0" borderId="0" xfId="0" applyFont="1" applyAlignment="1">
      <alignment horizontal="left" vertical="top"/>
    </xf>
    <xf numFmtId="0" fontId="4" fillId="3" borderId="1" xfId="1" applyFont="1" applyFill="1" applyBorder="1" applyAlignment="1">
      <alignment horizontal="left" vertical="top" wrapText="1"/>
    </xf>
    <xf numFmtId="0" fontId="4" fillId="3" borderId="4" xfId="0" applyFont="1" applyFill="1" applyBorder="1" applyAlignment="1">
      <alignment horizontal="left" vertical="top" wrapText="1"/>
    </xf>
    <xf numFmtId="0" fontId="10"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0" xfId="0" applyFont="1" applyAlignment="1">
      <alignment horizontal="left" vertical="top" wrapText="1"/>
    </xf>
    <xf numFmtId="0" fontId="8" fillId="3" borderId="4"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5" fillId="3" borderId="0" xfId="0" applyFont="1" applyFill="1" applyBorder="1" applyAlignment="1">
      <alignment horizontal="center" vertical="center"/>
    </xf>
    <xf numFmtId="0" fontId="11" fillId="0" borderId="0" xfId="0" applyFont="1" applyAlignment="1">
      <alignment horizontal="center" vertical="center"/>
    </xf>
    <xf numFmtId="0" fontId="12" fillId="0" borderId="0" xfId="1" applyFont="1" applyAlignment="1">
      <alignment horizontal="center" vertical="center"/>
    </xf>
    <xf numFmtId="0" fontId="13" fillId="0" borderId="1" xfId="1" applyFont="1" applyBorder="1" applyAlignment="1">
      <alignment horizontal="left" vertical="top" wrapText="1"/>
    </xf>
    <xf numFmtId="0" fontId="13" fillId="3" borderId="4" xfId="1" applyFont="1" applyFill="1" applyBorder="1" applyAlignment="1">
      <alignment horizontal="left" vertical="top" wrapText="1"/>
    </xf>
    <xf numFmtId="0" fontId="5" fillId="3" borderId="4" xfId="0" applyFont="1" applyFill="1" applyBorder="1" applyAlignment="1">
      <alignment horizontal="left" vertical="top" wrapText="1"/>
    </xf>
    <xf numFmtId="0" fontId="14" fillId="0" borderId="1" xfId="1" applyFont="1" applyBorder="1" applyAlignment="1">
      <alignment horizontal="left" vertical="top" wrapText="1"/>
    </xf>
    <xf numFmtId="0" fontId="14" fillId="3" borderId="4" xfId="1"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22</xdr:row>
      <xdr:rowOff>0</xdr:rowOff>
    </xdr:from>
    <xdr:to>
      <xdr:col>5</xdr:col>
      <xdr:colOff>304800</xdr:colOff>
      <xdr:row>22</xdr:row>
      <xdr:rowOff>304800</xdr:rowOff>
    </xdr:to>
    <xdr:sp macro="" textlink="">
      <xdr:nvSpPr>
        <xdr:cNvPr id="2" name="AutoShape 1" descr="https://www.parp.gov.pl/templates/clean-bootstrapv2/img/info.svg"/>
        <xdr:cNvSpPr>
          <a:spLocks noChangeAspect="1" noChangeArrowheads="1"/>
        </xdr:cNvSpPr>
      </xdr:nvSpPr>
      <xdr:spPr bwMode="auto">
        <a:xfrm>
          <a:off x="5162550" y="613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xdr:row>
      <xdr:rowOff>0</xdr:rowOff>
    </xdr:from>
    <xdr:to>
      <xdr:col>5</xdr:col>
      <xdr:colOff>304800</xdr:colOff>
      <xdr:row>22</xdr:row>
      <xdr:rowOff>304800</xdr:rowOff>
    </xdr:to>
    <xdr:sp macro="" textlink="">
      <xdr:nvSpPr>
        <xdr:cNvPr id="3" name="AutoShape 1" descr="https://www.parp.gov.pl/templates/clean-bootstrapv2/img/info.svg"/>
        <xdr:cNvSpPr>
          <a:spLocks noChangeAspect="1" noChangeArrowheads="1"/>
        </xdr:cNvSpPr>
      </xdr:nvSpPr>
      <xdr:spPr bwMode="auto">
        <a:xfrm>
          <a:off x="5162550" y="613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xdr:row>
      <xdr:rowOff>0</xdr:rowOff>
    </xdr:from>
    <xdr:to>
      <xdr:col>5</xdr:col>
      <xdr:colOff>304800</xdr:colOff>
      <xdr:row>22</xdr:row>
      <xdr:rowOff>304800</xdr:rowOff>
    </xdr:to>
    <xdr:sp macro="" textlink="">
      <xdr:nvSpPr>
        <xdr:cNvPr id="4" name="AutoShape 1" descr="https://www.parp.gov.pl/templates/clean-bootstrapv2/img/info.svg"/>
        <xdr:cNvSpPr>
          <a:spLocks noChangeAspect="1" noChangeArrowheads="1"/>
        </xdr:cNvSpPr>
      </xdr:nvSpPr>
      <xdr:spPr bwMode="auto">
        <a:xfrm>
          <a:off x="5162550" y="5747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13" Type="http://schemas.openxmlformats.org/officeDocument/2006/relationships/hyperlink" Target="https://przepisnarozwoj.eu/" TargetMode="External"/><Relationship Id="rId18" Type="http://schemas.openxmlformats.org/officeDocument/2006/relationships/hyperlink" Target="https://www.parp.gov.pl/component/content/article/83086:akademia-menadzera-innowacji-juz-14-wrzesnia-rusza-rekrutacja-do-v-edycji-programu?utm_source=newsletter&amp;utm_medium=email&amp;utm_campaign=newsletter_parp" TargetMode="External"/><Relationship Id="rId3" Type="http://schemas.openxmlformats.org/officeDocument/2006/relationships/hyperlink" Target="https://ec.europa.eu/growth/smes/sme-definition_en" TargetMode="External"/><Relationship Id="rId21" Type="http://schemas.openxmlformats.org/officeDocument/2006/relationships/hyperlink" Target="https://hrp.com.pl/" TargetMode="External"/><Relationship Id="rId7" Type="http://schemas.openxmlformats.org/officeDocument/2006/relationships/hyperlink" Target="https://arp.pl/" TargetMode="External"/><Relationship Id="rId12" Type="http://schemas.openxmlformats.org/officeDocument/2006/relationships/hyperlink" Target="https://larr.pl/mlodzi-na-start-2-dotacja-subregion-sieradzki" TargetMode="External"/><Relationship Id="rId17" Type="http://schemas.openxmlformats.org/officeDocument/2006/relationships/hyperlink" Target="https://przepisnarozwoj.eu/" TargetMode="External"/><Relationship Id="rId25" Type="http://schemas.openxmlformats.org/officeDocument/2006/relationships/drawing" Target="../drawings/drawing1.xml"/><Relationship Id="rId2" Type="http://schemas.openxmlformats.org/officeDocument/2006/relationships/hyperlink" Target="mailto:promocja@lodzkie.pl,%20tel.%2042%20663%203600" TargetMode="External"/><Relationship Id="rId16" Type="http://schemas.openxmlformats.org/officeDocument/2006/relationships/hyperlink" Target="https://hrp.com.pl/" TargetMode="External"/><Relationship Id="rId20" Type="http://schemas.openxmlformats.org/officeDocument/2006/relationships/hyperlink" Target="https://hrp.com.pl/" TargetMode="External"/><Relationship Id="rId1" Type="http://schemas.openxmlformats.org/officeDocument/2006/relationships/hyperlink" Target="https://bruksela.lodzkie.pl/" TargetMode="External"/><Relationship Id="rId6" Type="http://schemas.openxmlformats.org/officeDocument/2006/relationships/hyperlink" Target="https://www.bgk.pl/male-i-srednie-przedsiebiorstwa/zabezpieczenie-finansowania/" TargetMode="External"/><Relationship Id="rId11" Type="http://schemas.openxmlformats.org/officeDocument/2006/relationships/hyperlink" Target="https://hrp.com.pl/" TargetMode="External"/><Relationship Id="rId24" Type="http://schemas.openxmlformats.org/officeDocument/2006/relationships/printerSettings" Target="../printerSettings/printerSettings1.bin"/><Relationship Id="rId5" Type="http://schemas.openxmlformats.org/officeDocument/2006/relationships/hyperlink" Target="tel:801598888" TargetMode="External"/><Relationship Id="rId15" Type="http://schemas.openxmlformats.org/officeDocument/2006/relationships/hyperlink" Target="https://www.parp.gov.pl/component/content/article/77582:47-mln-euro-wsparcia-unijnego-na-ochrone-wlasnosci-intelektualnej-dla-msp-juz-mozna-skladac-wnioski" TargetMode="External"/><Relationship Id="rId23" Type="http://schemas.openxmlformats.org/officeDocument/2006/relationships/hyperlink" Target="https://hrp.com.pl/" TargetMode="External"/><Relationship Id="rId10" Type="http://schemas.openxmlformats.org/officeDocument/2006/relationships/hyperlink" Target="https://cop.lodzkie.pl/aktualne-wiadomosci/1059-dokumentacja-konkursowa-react-eu" TargetMode="External"/><Relationship Id="rId19" Type="http://schemas.openxmlformats.org/officeDocument/2006/relationships/hyperlink" Target="https://reopen.biz/wp-content/uploads/2022/06/Pogram-Re_Open-UK-1.pdf" TargetMode="External"/><Relationship Id="rId4" Type="http://schemas.openxmlformats.org/officeDocument/2006/relationships/hyperlink" Target="tel:801598888" TargetMode="External"/><Relationship Id="rId9" Type="http://schemas.openxmlformats.org/officeDocument/2006/relationships/hyperlink" Target="https://rfrwl.pl/oferta/regionalna-pozyczka-obrotowa/" TargetMode="External"/><Relationship Id="rId14" Type="http://schemas.openxmlformats.org/officeDocument/2006/relationships/hyperlink" Target="https://www.kswp.org.pl/pl/oferta/pozyczki/regionalna-pozyczka-turystyczna" TargetMode="External"/><Relationship Id="rId22" Type="http://schemas.openxmlformats.org/officeDocument/2006/relationships/hyperlink" Target="https://hrp.com.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heetViews>
  <sheetFormatPr defaultRowHeight="82" customHeight="1" x14ac:dyDescent="0.35"/>
  <cols>
    <col min="1" max="1" width="6.453125" style="58" customWidth="1"/>
    <col min="2" max="2" width="15.6328125" style="6" customWidth="1"/>
    <col min="3" max="3" width="17.453125" style="25" customWidth="1"/>
    <col min="4" max="4" width="11.6328125" style="25" customWidth="1"/>
    <col min="5" max="5" width="22.7265625" style="25" customWidth="1"/>
    <col min="6" max="6" width="30.36328125" style="25" customWidth="1"/>
    <col min="7" max="7" width="14.1796875" style="25" customWidth="1"/>
    <col min="8" max="8" width="17.36328125" style="47" customWidth="1"/>
    <col min="9" max="9" width="23.81640625" style="26" customWidth="1"/>
    <col min="10" max="10" width="19.1796875" style="27" customWidth="1"/>
    <col min="11" max="16384" width="8.7265625" style="25"/>
  </cols>
  <sheetData>
    <row r="1" spans="1:11" s="55" customFormat="1" ht="40.5" customHeight="1" x14ac:dyDescent="0.35">
      <c r="E1" s="59" t="s">
        <v>16</v>
      </c>
      <c r="F1" s="59"/>
      <c r="G1" s="59"/>
      <c r="H1" s="60"/>
      <c r="I1" s="61"/>
      <c r="J1" s="62"/>
      <c r="K1" s="63"/>
    </row>
    <row r="2" spans="1:11" s="54" customFormat="1" ht="84" customHeight="1" x14ac:dyDescent="0.35">
      <c r="A2" s="1" t="s">
        <v>11</v>
      </c>
      <c r="B2" s="24" t="s">
        <v>35</v>
      </c>
      <c r="C2" s="1" t="s">
        <v>13</v>
      </c>
      <c r="D2" s="1" t="s">
        <v>17</v>
      </c>
      <c r="E2" s="1" t="s">
        <v>4</v>
      </c>
      <c r="F2" s="1" t="s">
        <v>1</v>
      </c>
      <c r="G2" s="1" t="s">
        <v>7</v>
      </c>
      <c r="H2" s="1" t="s">
        <v>6</v>
      </c>
      <c r="I2" s="1" t="s">
        <v>0</v>
      </c>
      <c r="J2" s="1" t="s">
        <v>5</v>
      </c>
    </row>
    <row r="3" spans="1:11" s="28" customFormat="1" ht="306.5" customHeight="1" x14ac:dyDescent="0.35">
      <c r="A3" s="56">
        <v>1</v>
      </c>
      <c r="B3" s="12" t="s">
        <v>157</v>
      </c>
      <c r="C3" s="7" t="s">
        <v>160</v>
      </c>
      <c r="D3" s="7" t="s">
        <v>3</v>
      </c>
      <c r="E3" s="8" t="s">
        <v>159</v>
      </c>
      <c r="F3" s="8" t="s">
        <v>161</v>
      </c>
      <c r="G3" s="8" t="s">
        <v>114</v>
      </c>
      <c r="H3" s="8" t="s">
        <v>115</v>
      </c>
      <c r="I3" s="8" t="s">
        <v>201</v>
      </c>
      <c r="J3" s="65" t="s">
        <v>158</v>
      </c>
    </row>
    <row r="4" spans="1:11" s="17" customFormat="1" ht="265.5" customHeight="1" x14ac:dyDescent="0.35">
      <c r="A4" s="57">
        <f>A3+1</f>
        <v>2</v>
      </c>
      <c r="B4" s="5" t="s">
        <v>202</v>
      </c>
      <c r="C4" s="20" t="s">
        <v>184</v>
      </c>
      <c r="D4" s="4" t="s">
        <v>18</v>
      </c>
      <c r="E4" s="4" t="s">
        <v>204</v>
      </c>
      <c r="F4" s="4" t="s">
        <v>203</v>
      </c>
      <c r="G4" s="4" t="s">
        <v>205</v>
      </c>
      <c r="H4" s="2" t="s">
        <v>164</v>
      </c>
      <c r="I4" s="19" t="s">
        <v>189</v>
      </c>
      <c r="J4" s="64" t="s">
        <v>185</v>
      </c>
    </row>
    <row r="5" spans="1:11" s="32" customFormat="1" ht="306.5" customHeight="1" x14ac:dyDescent="0.35">
      <c r="A5" s="57">
        <f t="shared" ref="A5:A12" si="0">A4+1</f>
        <v>3</v>
      </c>
      <c r="B5" s="5" t="s">
        <v>188</v>
      </c>
      <c r="C5" s="4" t="s">
        <v>191</v>
      </c>
      <c r="D5" s="2" t="s">
        <v>18</v>
      </c>
      <c r="E5" s="2" t="s">
        <v>186</v>
      </c>
      <c r="F5" s="2" t="s">
        <v>187</v>
      </c>
      <c r="G5" s="4" t="s">
        <v>136</v>
      </c>
      <c r="H5" s="4" t="s">
        <v>197</v>
      </c>
      <c r="I5" s="4" t="s">
        <v>192</v>
      </c>
      <c r="J5" s="67" t="s">
        <v>190</v>
      </c>
    </row>
    <row r="6" spans="1:11" s="28" customFormat="1" ht="306.5" customHeight="1" x14ac:dyDescent="0.35">
      <c r="A6" s="57">
        <f t="shared" si="0"/>
        <v>4</v>
      </c>
      <c r="B6" s="12" t="s">
        <v>175</v>
      </c>
      <c r="C6" s="7" t="s">
        <v>176</v>
      </c>
      <c r="D6" s="8" t="s">
        <v>3</v>
      </c>
      <c r="E6" s="8" t="s">
        <v>178</v>
      </c>
      <c r="F6" s="8" t="s">
        <v>177</v>
      </c>
      <c r="G6" s="29" t="s">
        <v>122</v>
      </c>
      <c r="H6" s="29" t="s">
        <v>121</v>
      </c>
      <c r="I6" s="23" t="s">
        <v>198</v>
      </c>
      <c r="J6" s="65" t="s">
        <v>124</v>
      </c>
    </row>
    <row r="7" spans="1:11" s="17" customFormat="1" ht="264.5" customHeight="1" x14ac:dyDescent="0.35">
      <c r="A7" s="57">
        <f t="shared" si="0"/>
        <v>5</v>
      </c>
      <c r="B7" s="51" t="s">
        <v>179</v>
      </c>
      <c r="C7" s="3" t="s">
        <v>182</v>
      </c>
      <c r="D7" s="8" t="s">
        <v>3</v>
      </c>
      <c r="E7" s="3" t="s">
        <v>181</v>
      </c>
      <c r="F7" s="19" t="s">
        <v>140</v>
      </c>
      <c r="G7" s="29" t="s">
        <v>122</v>
      </c>
      <c r="H7" s="29" t="s">
        <v>121</v>
      </c>
      <c r="I7" s="23" t="s">
        <v>200</v>
      </c>
      <c r="J7" s="68" t="s">
        <v>124</v>
      </c>
    </row>
    <row r="8" spans="1:11" s="17" customFormat="1" ht="264.5" customHeight="1" x14ac:dyDescent="0.35">
      <c r="A8" s="57">
        <f t="shared" si="0"/>
        <v>6</v>
      </c>
      <c r="B8" s="12" t="s">
        <v>180</v>
      </c>
      <c r="C8" s="3" t="s">
        <v>183</v>
      </c>
      <c r="D8" s="8" t="s">
        <v>3</v>
      </c>
      <c r="E8" s="3" t="s">
        <v>120</v>
      </c>
      <c r="F8" s="19" t="s">
        <v>140</v>
      </c>
      <c r="G8" s="29" t="s">
        <v>122</v>
      </c>
      <c r="H8" s="29" t="s">
        <v>121</v>
      </c>
      <c r="I8" s="23" t="s">
        <v>199</v>
      </c>
      <c r="J8" s="68" t="s">
        <v>124</v>
      </c>
    </row>
    <row r="9" spans="1:11" s="28" customFormat="1" ht="191.5" customHeight="1" x14ac:dyDescent="0.35">
      <c r="A9" s="57">
        <f t="shared" si="0"/>
        <v>7</v>
      </c>
      <c r="B9" s="22" t="s">
        <v>118</v>
      </c>
      <c r="C9" s="3" t="s">
        <v>119</v>
      </c>
      <c r="D9" s="3" t="s">
        <v>18</v>
      </c>
      <c r="E9" s="3" t="s">
        <v>112</v>
      </c>
      <c r="F9" s="8" t="s">
        <v>141</v>
      </c>
      <c r="G9" s="8" t="s">
        <v>110</v>
      </c>
      <c r="H9" s="8" t="s">
        <v>111</v>
      </c>
      <c r="I9" s="8" t="s">
        <v>45</v>
      </c>
      <c r="J9" s="53" t="s">
        <v>113</v>
      </c>
    </row>
    <row r="10" spans="1:11" s="17" customFormat="1" ht="265.5" customHeight="1" x14ac:dyDescent="0.35">
      <c r="A10" s="57">
        <f t="shared" si="0"/>
        <v>8</v>
      </c>
      <c r="B10" s="48" t="s">
        <v>166</v>
      </c>
      <c r="C10" s="2" t="s">
        <v>14</v>
      </c>
      <c r="D10" s="7" t="s">
        <v>3</v>
      </c>
      <c r="E10" s="17" t="s">
        <v>36</v>
      </c>
      <c r="F10" s="7" t="s">
        <v>142</v>
      </c>
      <c r="G10" s="7" t="s">
        <v>125</v>
      </c>
      <c r="H10" s="8" t="s">
        <v>194</v>
      </c>
      <c r="I10" s="8" t="s">
        <v>195</v>
      </c>
      <c r="J10" s="14" t="s">
        <v>22</v>
      </c>
      <c r="K10" s="25"/>
    </row>
    <row r="11" spans="1:11" s="32" customFormat="1" ht="306.5" customHeight="1" x14ac:dyDescent="0.35">
      <c r="A11" s="57">
        <f t="shared" si="0"/>
        <v>9</v>
      </c>
      <c r="B11" s="12" t="s">
        <v>24</v>
      </c>
      <c r="C11" s="18" t="s">
        <v>167</v>
      </c>
      <c r="D11" s="18" t="s">
        <v>3</v>
      </c>
      <c r="E11" s="30" t="s">
        <v>168</v>
      </c>
      <c r="F11" s="30" t="s">
        <v>169</v>
      </c>
      <c r="G11" s="31" t="s">
        <v>123</v>
      </c>
      <c r="H11" s="7" t="s">
        <v>100</v>
      </c>
      <c r="I11" s="31" t="s">
        <v>2</v>
      </c>
      <c r="J11" s="15" t="s">
        <v>15</v>
      </c>
    </row>
    <row r="12" spans="1:11" s="32" customFormat="1" ht="185" customHeight="1" x14ac:dyDescent="0.35">
      <c r="A12" s="57">
        <f t="shared" si="0"/>
        <v>10</v>
      </c>
      <c r="B12" s="49" t="s">
        <v>104</v>
      </c>
      <c r="C12" s="7" t="s">
        <v>91</v>
      </c>
      <c r="D12" s="8" t="s">
        <v>18</v>
      </c>
      <c r="E12" s="7" t="s">
        <v>90</v>
      </c>
      <c r="F12" s="7" t="s">
        <v>137</v>
      </c>
      <c r="G12" s="7" t="s">
        <v>92</v>
      </c>
      <c r="H12" s="7" t="s">
        <v>100</v>
      </c>
      <c r="I12" s="33" t="s">
        <v>163</v>
      </c>
      <c r="J12" s="15" t="s">
        <v>93</v>
      </c>
    </row>
    <row r="13" spans="1:11" ht="306.5" customHeight="1" x14ac:dyDescent="0.35">
      <c r="A13" s="57">
        <f t="shared" ref="A13:A29" si="1">A12+1</f>
        <v>11</v>
      </c>
      <c r="B13" s="50" t="s">
        <v>162</v>
      </c>
      <c r="C13" s="4" t="s">
        <v>107</v>
      </c>
      <c r="D13" s="18" t="s">
        <v>3</v>
      </c>
      <c r="E13" s="4" t="s">
        <v>108</v>
      </c>
      <c r="F13" s="4" t="s">
        <v>138</v>
      </c>
      <c r="G13" s="19" t="s">
        <v>109</v>
      </c>
      <c r="H13" s="4" t="s">
        <v>58</v>
      </c>
      <c r="I13" s="21" t="s">
        <v>105</v>
      </c>
      <c r="J13" s="15" t="s">
        <v>106</v>
      </c>
    </row>
    <row r="14" spans="1:11" s="32" customFormat="1" ht="306.5" customHeight="1" x14ac:dyDescent="0.35">
      <c r="A14" s="57">
        <f t="shared" si="1"/>
        <v>12</v>
      </c>
      <c r="B14" s="51" t="s">
        <v>94</v>
      </c>
      <c r="C14" s="4" t="s">
        <v>196</v>
      </c>
      <c r="D14" s="8" t="s">
        <v>3</v>
      </c>
      <c r="E14" s="2" t="s">
        <v>193</v>
      </c>
      <c r="F14" s="2" t="s">
        <v>139</v>
      </c>
      <c r="G14" s="2" t="s">
        <v>95</v>
      </c>
      <c r="H14" s="2" t="s">
        <v>99</v>
      </c>
      <c r="I14" s="35" t="s">
        <v>82</v>
      </c>
      <c r="J14" s="39" t="s">
        <v>96</v>
      </c>
    </row>
    <row r="15" spans="1:11" s="33" customFormat="1" ht="229.5" customHeight="1" x14ac:dyDescent="0.35">
      <c r="A15" s="57">
        <f t="shared" si="1"/>
        <v>13</v>
      </c>
      <c r="B15" s="51" t="s">
        <v>43</v>
      </c>
      <c r="C15" s="36" t="s">
        <v>37</v>
      </c>
      <c r="D15" s="3" t="s">
        <v>38</v>
      </c>
      <c r="E15" s="4" t="s">
        <v>39</v>
      </c>
      <c r="F15" s="19" t="s">
        <v>143</v>
      </c>
      <c r="G15" s="4" t="s">
        <v>42</v>
      </c>
      <c r="H15" s="3" t="s">
        <v>41</v>
      </c>
      <c r="I15" s="3" t="s">
        <v>67</v>
      </c>
      <c r="J15" s="64" t="s">
        <v>40</v>
      </c>
    </row>
    <row r="16" spans="1:11" s="33" customFormat="1" ht="190.5" customHeight="1" x14ac:dyDescent="0.35">
      <c r="A16" s="57">
        <f t="shared" si="1"/>
        <v>14</v>
      </c>
      <c r="B16" s="51" t="s">
        <v>172</v>
      </c>
      <c r="C16" s="19" t="s">
        <v>61</v>
      </c>
      <c r="D16" s="8" t="s">
        <v>60</v>
      </c>
      <c r="E16" s="19" t="s">
        <v>65</v>
      </c>
      <c r="F16" s="19" t="s">
        <v>144</v>
      </c>
      <c r="G16" s="19" t="s">
        <v>62</v>
      </c>
      <c r="H16" s="19" t="s">
        <v>66</v>
      </c>
      <c r="I16" s="19" t="s">
        <v>173</v>
      </c>
      <c r="J16" s="13" t="s">
        <v>174</v>
      </c>
    </row>
    <row r="17" spans="1:10" s="33" customFormat="1" ht="306.5" customHeight="1" x14ac:dyDescent="0.35">
      <c r="A17" s="57">
        <f t="shared" si="1"/>
        <v>15</v>
      </c>
      <c r="B17" s="51" t="s">
        <v>170</v>
      </c>
      <c r="C17" s="4" t="s">
        <v>127</v>
      </c>
      <c r="D17" s="8" t="s">
        <v>60</v>
      </c>
      <c r="E17" s="8" t="s">
        <v>64</v>
      </c>
      <c r="F17" s="9" t="s">
        <v>145</v>
      </c>
      <c r="G17" s="9" t="s">
        <v>62</v>
      </c>
      <c r="H17" s="9" t="s">
        <v>97</v>
      </c>
      <c r="I17" s="37" t="s">
        <v>173</v>
      </c>
      <c r="J17" s="65" t="s">
        <v>174</v>
      </c>
    </row>
    <row r="18" spans="1:10" s="33" customFormat="1" ht="306.5" customHeight="1" x14ac:dyDescent="0.35">
      <c r="A18" s="57">
        <f t="shared" si="1"/>
        <v>16</v>
      </c>
      <c r="B18" s="51" t="s">
        <v>171</v>
      </c>
      <c r="C18" s="4" t="s">
        <v>126</v>
      </c>
      <c r="D18" s="8" t="s">
        <v>60</v>
      </c>
      <c r="E18" s="8" t="s">
        <v>63</v>
      </c>
      <c r="F18" s="17" t="s">
        <v>146</v>
      </c>
      <c r="G18" s="9" t="s">
        <v>62</v>
      </c>
      <c r="H18" s="9" t="s">
        <v>97</v>
      </c>
      <c r="I18" s="19" t="s">
        <v>173</v>
      </c>
      <c r="J18" s="13" t="s">
        <v>174</v>
      </c>
    </row>
    <row r="19" spans="1:10" s="33" customFormat="1" ht="151.5" customHeight="1" x14ac:dyDescent="0.35">
      <c r="A19" s="57">
        <f t="shared" si="1"/>
        <v>17</v>
      </c>
      <c r="B19" s="66" t="s">
        <v>98</v>
      </c>
      <c r="C19" s="38" t="s">
        <v>128</v>
      </c>
      <c r="D19" s="2" t="s">
        <v>56</v>
      </c>
      <c r="E19" s="19" t="s">
        <v>25</v>
      </c>
      <c r="F19" s="19" t="s">
        <v>147</v>
      </c>
      <c r="G19" s="19" t="s">
        <v>57</v>
      </c>
      <c r="H19" s="4" t="s">
        <v>58</v>
      </c>
      <c r="I19" s="19" t="s">
        <v>45</v>
      </c>
      <c r="J19" s="42" t="s">
        <v>59</v>
      </c>
    </row>
    <row r="20" spans="1:10" s="17" customFormat="1" ht="197.5" customHeight="1" x14ac:dyDescent="0.35">
      <c r="A20" s="57">
        <f t="shared" si="1"/>
        <v>18</v>
      </c>
      <c r="B20" s="11" t="s">
        <v>20</v>
      </c>
      <c r="C20" s="17" t="s">
        <v>165</v>
      </c>
      <c r="D20" s="2" t="s">
        <v>3</v>
      </c>
      <c r="E20" s="2" t="s">
        <v>28</v>
      </c>
      <c r="F20" s="2" t="s">
        <v>148</v>
      </c>
      <c r="G20" s="2" t="s">
        <v>26</v>
      </c>
      <c r="H20" s="2" t="s">
        <v>19</v>
      </c>
      <c r="I20" s="8" t="s">
        <v>21</v>
      </c>
      <c r="J20" s="16" t="s">
        <v>27</v>
      </c>
    </row>
    <row r="21" spans="1:10" ht="205" customHeight="1" x14ac:dyDescent="0.35">
      <c r="A21" s="57">
        <f t="shared" si="1"/>
        <v>19</v>
      </c>
      <c r="B21" s="5" t="s">
        <v>10</v>
      </c>
      <c r="C21" s="4" t="s">
        <v>12</v>
      </c>
      <c r="D21" s="2" t="s">
        <v>3</v>
      </c>
      <c r="E21" s="4" t="s">
        <v>8</v>
      </c>
      <c r="F21" s="4" t="s">
        <v>149</v>
      </c>
      <c r="G21" s="4" t="s">
        <v>23</v>
      </c>
      <c r="H21" s="2" t="s">
        <v>9</v>
      </c>
      <c r="I21" s="41" t="s">
        <v>2</v>
      </c>
      <c r="J21" s="42" t="s">
        <v>29</v>
      </c>
    </row>
    <row r="22" spans="1:10" ht="90.5" customHeight="1" x14ac:dyDescent="0.35">
      <c r="A22" s="57">
        <f t="shared" si="1"/>
        <v>20</v>
      </c>
      <c r="B22" s="52" t="s">
        <v>30</v>
      </c>
      <c r="C22" s="2" t="s">
        <v>14</v>
      </c>
      <c r="D22" s="2" t="s">
        <v>3</v>
      </c>
      <c r="E22" s="4" t="s">
        <v>31</v>
      </c>
      <c r="F22" s="17" t="s">
        <v>150</v>
      </c>
      <c r="G22" s="4" t="s">
        <v>33</v>
      </c>
      <c r="H22" s="43" t="s">
        <v>34</v>
      </c>
      <c r="I22" s="41" t="s">
        <v>2</v>
      </c>
      <c r="J22" s="42" t="s">
        <v>32</v>
      </c>
    </row>
    <row r="23" spans="1:10" ht="285.5" customHeight="1" x14ac:dyDescent="0.35">
      <c r="A23" s="57">
        <f t="shared" si="1"/>
        <v>21</v>
      </c>
      <c r="B23" s="51" t="s">
        <v>44</v>
      </c>
      <c r="C23" s="4" t="s">
        <v>129</v>
      </c>
      <c r="D23" s="34" t="s">
        <v>18</v>
      </c>
      <c r="E23" s="36" t="s">
        <v>130</v>
      </c>
      <c r="F23" s="4" t="s">
        <v>151</v>
      </c>
      <c r="G23" s="10" t="s">
        <v>131</v>
      </c>
      <c r="H23" s="10" t="s">
        <v>132</v>
      </c>
      <c r="I23" s="19" t="s">
        <v>45</v>
      </c>
      <c r="J23" s="42" t="s">
        <v>46</v>
      </c>
    </row>
    <row r="24" spans="1:10" ht="222.5" customHeight="1" x14ac:dyDescent="0.35">
      <c r="A24" s="57">
        <f t="shared" si="1"/>
        <v>22</v>
      </c>
      <c r="B24" s="51" t="s">
        <v>47</v>
      </c>
      <c r="C24" s="4" t="s">
        <v>133</v>
      </c>
      <c r="D24" s="34" t="s">
        <v>18</v>
      </c>
      <c r="E24" s="4" t="s">
        <v>48</v>
      </c>
      <c r="F24" s="44" t="s">
        <v>152</v>
      </c>
      <c r="G24" s="10" t="s">
        <v>134</v>
      </c>
      <c r="H24" s="10" t="s">
        <v>132</v>
      </c>
      <c r="I24" s="19" t="s">
        <v>45</v>
      </c>
      <c r="J24" s="16" t="s">
        <v>46</v>
      </c>
    </row>
    <row r="25" spans="1:10" ht="297.5" customHeight="1" x14ac:dyDescent="0.35">
      <c r="A25" s="57">
        <f t="shared" si="1"/>
        <v>23</v>
      </c>
      <c r="B25" s="51" t="s">
        <v>49</v>
      </c>
      <c r="C25" s="4" t="s">
        <v>50</v>
      </c>
      <c r="D25" s="34" t="s">
        <v>18</v>
      </c>
      <c r="E25" s="4" t="s">
        <v>51</v>
      </c>
      <c r="F25" s="4" t="s">
        <v>153</v>
      </c>
      <c r="G25" s="4" t="s">
        <v>71</v>
      </c>
      <c r="H25" s="2" t="s">
        <v>52</v>
      </c>
      <c r="I25" s="19" t="s">
        <v>53</v>
      </c>
      <c r="J25" s="16" t="s">
        <v>54</v>
      </c>
    </row>
    <row r="26" spans="1:10" s="17" customFormat="1" ht="306.5" customHeight="1" x14ac:dyDescent="0.35">
      <c r="A26" s="57">
        <f t="shared" si="1"/>
        <v>24</v>
      </c>
      <c r="B26" s="51" t="s">
        <v>68</v>
      </c>
      <c r="C26" s="4" t="s">
        <v>135</v>
      </c>
      <c r="D26" s="4" t="s">
        <v>18</v>
      </c>
      <c r="E26" s="4" t="s">
        <v>69</v>
      </c>
      <c r="F26" s="4" t="s">
        <v>154</v>
      </c>
      <c r="G26" s="4" t="s">
        <v>116</v>
      </c>
      <c r="H26" s="4" t="s">
        <v>117</v>
      </c>
      <c r="I26" s="19" t="s">
        <v>72</v>
      </c>
      <c r="J26" s="15" t="s">
        <v>70</v>
      </c>
    </row>
    <row r="27" spans="1:10" ht="210" customHeight="1" x14ac:dyDescent="0.35">
      <c r="A27" s="57">
        <f t="shared" si="1"/>
        <v>25</v>
      </c>
      <c r="B27" s="12" t="s">
        <v>73</v>
      </c>
      <c r="C27" s="40" t="s">
        <v>85</v>
      </c>
      <c r="D27" s="40" t="s">
        <v>18</v>
      </c>
      <c r="E27" s="17" t="s">
        <v>75</v>
      </c>
      <c r="F27" s="4" t="s">
        <v>155</v>
      </c>
      <c r="G27" s="4" t="s">
        <v>83</v>
      </c>
      <c r="H27" s="2" t="s">
        <v>84</v>
      </c>
      <c r="I27" s="45" t="s">
        <v>82</v>
      </c>
      <c r="J27" s="42" t="s">
        <v>74</v>
      </c>
    </row>
    <row r="28" spans="1:10" s="17" customFormat="1" ht="118" customHeight="1" x14ac:dyDescent="0.35">
      <c r="A28" s="57">
        <f t="shared" si="1"/>
        <v>26</v>
      </c>
      <c r="B28" s="51" t="s">
        <v>81</v>
      </c>
      <c r="C28" s="4" t="s">
        <v>55</v>
      </c>
      <c r="D28" s="4" t="s">
        <v>18</v>
      </c>
      <c r="E28" s="4" t="s">
        <v>79</v>
      </c>
      <c r="F28" s="9" t="s">
        <v>80</v>
      </c>
      <c r="G28" s="46" t="s">
        <v>78</v>
      </c>
      <c r="H28" s="46" t="s">
        <v>77</v>
      </c>
      <c r="I28" s="45" t="s">
        <v>82</v>
      </c>
      <c r="J28" s="13" t="s">
        <v>76</v>
      </c>
    </row>
    <row r="29" spans="1:10" s="17" customFormat="1" ht="306.5" customHeight="1" x14ac:dyDescent="0.35">
      <c r="A29" s="56">
        <f t="shared" si="1"/>
        <v>27</v>
      </c>
      <c r="B29" s="51" t="s">
        <v>86</v>
      </c>
      <c r="C29" s="4" t="s">
        <v>103</v>
      </c>
      <c r="D29" s="4" t="s">
        <v>18</v>
      </c>
      <c r="E29" s="4" t="s">
        <v>87</v>
      </c>
      <c r="F29" s="4" t="s">
        <v>156</v>
      </c>
      <c r="G29" s="4" t="s">
        <v>102</v>
      </c>
      <c r="H29" s="2" t="s">
        <v>101</v>
      </c>
      <c r="I29" s="19" t="s">
        <v>89</v>
      </c>
      <c r="J29" s="15" t="s">
        <v>88</v>
      </c>
    </row>
  </sheetData>
  <hyperlinks>
    <hyperlink ref="J21" r:id="rId1" display="https://bruksela.lodzkie.pl/"/>
    <hyperlink ref="H22" r:id="rId2" display="promocja@lodzkie.pl, tel. 42 663 3600"/>
    <hyperlink ref="C15" r:id="rId3" display="https://ec.europa.eu/growth/smes/sme-definition_en"/>
    <hyperlink ref="G28" r:id="rId4" display="tel:801598888"/>
    <hyperlink ref="H28" r:id="rId5" display="tel:801598888"/>
    <hyperlink ref="J28" r:id="rId6"/>
    <hyperlink ref="J27" r:id="rId7"/>
    <hyperlink ref="J23" r:id="rId8"/>
    <hyperlink ref="B10" r:id="rId9" display="https://rfrwl.pl/oferta/regionalna-pozyczka-obrotowa/"/>
    <hyperlink ref="J3" r:id="rId10" display="https://cop.lodzkie.pl/aktualne-wiadomosci/1059-dokumentacja-konkursowa-react-eu"/>
    <hyperlink ref="G7" r:id="rId11" display="https://hrp.com.pl/"/>
    <hyperlink ref="J19" r:id="rId12"/>
    <hyperlink ref="J7" r:id="rId13"/>
    <hyperlink ref="J14" r:id="rId14"/>
    <hyperlink ref="J15" r:id="rId15"/>
    <hyperlink ref="G8" r:id="rId16" display="https://hrp.com.pl/"/>
    <hyperlink ref="J8" r:id="rId17"/>
    <hyperlink ref="J4" r:id="rId18"/>
    <hyperlink ref="J5" r:id="rId19" display="https://reopen.biz/wp-content/uploads/2022/06/Pogram-Re_Open-UK-1.pdf"/>
    <hyperlink ref="H8" r:id="rId20" display="https://hrp.com.pl/"/>
    <hyperlink ref="H7" r:id="rId21" display="https://hrp.com.pl/"/>
    <hyperlink ref="G6" r:id="rId22" display="https://hrp.com.pl/"/>
    <hyperlink ref="H6" r:id="rId23" display="https://hrp.com.pl/"/>
  </hyperlinks>
  <pageMargins left="0.7" right="0.7" top="0.75" bottom="0.75" header="0.3" footer="0.3"/>
  <pageSetup paperSize="9" orientation="portrait"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15.09.2022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2022-09-15T10:50:46Z</dcterms:modified>
</cp:coreProperties>
</file>