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ERKSRYQK\"/>
    </mc:Choice>
  </mc:AlternateContent>
  <bookViews>
    <workbookView xWindow="0" yWindow="0" windowWidth="18530" windowHeight="6450"/>
  </bookViews>
  <sheets>
    <sheet name="15.12.2021 r." sheetId="21" r:id="rId1"/>
  </sheets>
  <definedNames>
    <definedName name="_xlnm._FilterDatabase" localSheetId="0" hidden="1">'15.12.2021 r.'!$B$2:$J$25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1" l="1"/>
  <c r="A8" i="21" s="1"/>
  <c r="A9" i="21" s="1"/>
  <c r="A10" i="21" s="1"/>
  <c r="A11" i="21" s="1"/>
  <c r="A12" i="21" s="1"/>
  <c r="A13" i="21" s="1"/>
  <c r="A14" i="21" s="1"/>
  <c r="A15" i="21" s="1"/>
  <c r="A16" i="21" s="1"/>
  <c r="A17" i="21" s="1"/>
  <c r="A18" i="21" s="1"/>
  <c r="A19" i="21" s="1"/>
  <c r="A20" i="21" s="1"/>
  <c r="A21" i="21" s="1"/>
  <c r="A22" i="21" s="1"/>
  <c r="A23" i="21" s="1"/>
  <c r="A24" i="21" s="1"/>
  <c r="A25" i="21" s="1"/>
  <c r="A26" i="21" s="1"/>
  <c r="A4" i="21"/>
  <c r="A5" i="21" s="1"/>
  <c r="A6" i="21" s="1"/>
</calcChain>
</file>

<file path=xl/sharedStrings.xml><?xml version="1.0" encoding="utf-8"?>
<sst xmlns="http://schemas.openxmlformats.org/spreadsheetml/2006/main" count="219" uniqueCount="189">
  <si>
    <t>Termin naboru</t>
  </si>
  <si>
    <t>Od 1 czerwca 2021 r. do wyczerpania środków.</t>
  </si>
  <si>
    <t>Nazwa narzędzia wsparcia/Instrumentu finansowego/Działania/Inicjatywy</t>
  </si>
  <si>
    <t>Podstawowe informacje na temat narzędzia wsparcia/Instrumentu finansowego/Działania/Inicjatywy</t>
  </si>
  <si>
    <t xml:space="preserve">Na bieżąco </t>
  </si>
  <si>
    <t>Województwo łódzkie</t>
  </si>
  <si>
    <t xml:space="preserve">Przeznaczenie wsparcia </t>
  </si>
  <si>
    <t xml:space="preserve">Regionalna Pożyczka Obrotowa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</si>
  <si>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</si>
  <si>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</si>
  <si>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</si>
  <si>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</si>
  <si>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</si>
  <si>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</si>
  <si>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</si>
  <si>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</si>
  <si>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</si>
  <si>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</si>
  <si>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</si>
  <si>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</si>
  <si>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Osoby do 30 roku życia z województwa łódzkiego, bez zatrudnienia, które utraciły pracę po 1 marca 2020 r.</t>
  </si>
  <si>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</si>
  <si>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</si>
  <si>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Agencja Restrukturyzacji i Modernizacji Rolnictwa</t>
  </si>
  <si>
    <t>INFOLINIA 800 38 00 84, 22 595 06 11, info@arimr.gov.pl</t>
  </si>
  <si>
    <t>Dla mikro, małych i średnich przedsiębiorstw (MŚP), w tym start-upów</t>
  </si>
  <si>
    <t xml:space="preserve">PROW 2014-2020: Poddziałanie 5.2 Inwestycje odtwarzające potencjał produkcji rolnej w ramach poddziałania „Wsparcie inwestycji w odtwarzanie gruntów rolnych i przywracanie potencjału produkcji rolnej zniszczonego w wyniku klęsk żywiołowych, niekorzystnych zjawisk klimatycznych i katastrof" finansowane z budżetu PROW 2014 - 2020. </t>
  </si>
  <si>
    <t>Rolnicy, którzy ponieśli straty spowodowane przez co najmniej jedną z następujących klęsk żywiołowych: powódź, deszcz nawalny, suszę, przymrozki wiosenne, ujemne skutki przezimowania, obsunięcie się ziemi, lawinę, grad, huragan, uderzenie pioruna. Ponadto, o taką pomoc będą mogli wnioskować rolnicy, którym powiatowy lekarz weterynarii nakazał, w drodze decyzji, zabicie świń lub zniszczenie zwłok świń w celu zwalczania ASF.</t>
  </si>
  <si>
    <t>https://www.arimr.gov.pl/pomoc-unijna/prow-2014-2020/poddzialanie-52-inwestycje-odtwarzajace-potencjal-produkcji-rolnej.html</t>
  </si>
  <si>
    <t>Odtworzenie zniszczonych składników gospodarstwa i odtworzenie potencjału produkcji rolnej w gospodarstwie przez realizację inwestycji niezwiązanej z produkcją świń.</t>
  </si>
  <si>
    <t>Dotacja do dofinansowania termomodernizacji i wymiany źródeł ciepła stałego na nowocześniejsze i bardziej ekologicznewymiany ogrzewania, modernizacji instalacji ciepłej wody użytkowej, docieplenia przegród wewnętrznych i zewnętrznych, wymiany okien i drzwi, rekuperacji, preferencyjną pożyczkę do zakupu i montażu odnawialnych źródeł energii (fotowoltaiki, paneli słonecznych).</t>
  </si>
  <si>
    <t>http://nfosigw.gov.pl/o-nfosigw/aktualnosci/art,1811,nowosci-w-programie-czyste-powietrze-od-2022-r-koniec-dotacji-na-piece-weglowe.html</t>
  </si>
  <si>
    <t>Narodowy Fundusz Ochrony Środowiska i Gospodarki Wodnej</t>
  </si>
  <si>
    <t>22-45-90-800, e-mail: fundusz@nfosigw.gov.pl</t>
  </si>
  <si>
    <t>Program Czyste Powietrze - Narodowy Fundusz Ochrony Środowiska i Gospodarki Wodnej</t>
  </si>
  <si>
    <t>Dla mikro, małych i średnich przedsiębiorstw (MŚP)</t>
  </si>
  <si>
    <t>•</t>
  </si>
  <si>
    <t>Umiędzynarodowienie MŚP. Przykładowe koszty kwalifikowane: koszty doradztwa związane wprowadzeniem produktu/usługi/technologii na rynek, przygotowania do certyfikacji, koszty doradztwa dotyczące: wzornictwa opakowań, projektowania katalogów i opisów technicznych produktów, projektowania wirtu aln ych platform do prezentacji, koszty doradztwa dotyczące: wzornictwa opakowań, projektowania katalogów i opisów technicznych produktów, projektowania wirtu aln ych platform do prezentacji, koszty doradztwa związane z weryfikacją prawną i techniczną dokumentów, koszty doradztwa związane z uzyskaniem ochrony własności intelektualnej za granicą, koszty związane z działaniami promocyjno informacyjnymi, nieprzekraczające 24 tys. PLN, koszty związane z uczestnictwem m.in. w konferencjach, imprezach targowo …, prezentowania oferty w cyfrowym showroomie , nieprzekraczające 36 tys</t>
  </si>
  <si>
    <t>https://pmt.trade.gov.pl/pl/aktualnosci/314170,usa-meksyk-kenia-rusza-nabor-wnioskow.html</t>
  </si>
  <si>
    <t>Polska Agencja Inwestycji i Handlu S.A.</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</si>
  <si>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</si>
  <si>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</si>
  <si>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</si>
  <si>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</si>
  <si>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Serwis PAIH24: +48 22 334 99 55, formularz kontaktowy na stronie www.paih.gov.pl</t>
  </si>
  <si>
    <t>Zapobieganie, przeciwdziałanie i zwalczanie epidemii COVID-19.</t>
  </si>
  <si>
    <t>Logowanie do PUE ZUS: https://www.zus.pl/portal/logowanie.npi</t>
  </si>
  <si>
    <t>Zakład Ubezpieczeń Społecznych - na koncie klienta na PUE ZUS</t>
  </si>
  <si>
    <t>https://www.larr.pl/jeremie2pr</t>
  </si>
  <si>
    <t>Do 31 grudnia 2027 roku.</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</si>
  <si>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</si>
  <si>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 jednorazowa dotacja na założenie działalności gospodarczej w wysokości 23 050 zł,                                                              - finansowe wsparcie pomostowe w wysokości do 2 600 zł miesięcznie.</t>
    </r>
  </si>
  <si>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</si>
  <si>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</si>
  <si>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</si>
  <si>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Nabór do 27 stycznia 2022 r</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</si>
  <si>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</si>
  <si>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</si>
  <si>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Narodowe Centrum Badań i Rozwoju,                          </t>
  </si>
  <si>
    <t xml:space="preserve">Polska Agencja Rozwoju Przedsiębiorczości (PARP) </t>
  </si>
  <si>
    <t>info@parp.gov.pl, tel. + 48 22 574 07 07 lub 801 332 202.</t>
  </si>
  <si>
    <t>Założenie działalności gospodarczej, wsparcie szkoleniowe: szkolenia związane z rejestracją i prowadzeniem                      działalności, pomoc w przygotowaniu                biznes planu, itp.</t>
  </si>
  <si>
    <t>Zasięg terytorialny wsparcia                (cały kraj, województwo, powiat)</t>
  </si>
  <si>
    <t xml:space="preserve">Dla właścicieli i współwłaścicieli domów jednorodzinnych. Właściciele lub współwłaściciele wydzielonych w budynkach jednorodzinnych lokali mieszkalnych z wyodrębnioną księgą wieczystą. </t>
  </si>
  <si>
    <t>Cały kraj</t>
  </si>
  <si>
    <t>tel. 42 663 36 00, promocja@lodzkie.pl</t>
  </si>
  <si>
    <t>System wsparcia w ramach projektu "Łódzkie dla Biznesu - rozwój na plus"  – oferta doradcza</t>
  </si>
  <si>
    <t xml:space="preserve">Okres trwania projektu -  do 30.09.2023 r. </t>
  </si>
  <si>
    <t>Mikro/małe/średnie/duże przedsiębiorstwa, organizacje prowadzące badania i upowszechniające wiedzę,</t>
  </si>
  <si>
    <t>Przedsiębiorca – badanie przemysłowe, prace rozwojowe, organizacja prowadząca badania i upowszechniająca wiedzę – badanie przemysłowe, prace rozwojowe</t>
  </si>
  <si>
    <t>Rozpoczęcie naboru wniosków: 1 października 2021. Zakończenie naboru wniosków wstępnych: 15 grudnia 2021.Zakończenie naboru wniosków pełnych: 30 czerwca 2022, Wyniki konkursu: listopad 2022 r.</t>
  </si>
  <si>
    <t>https://www.gov.pl/web/ncbr/era-net-co-fund-icrad-2021-2-konkurs</t>
  </si>
  <si>
    <t xml:space="preserve">Granty  w ramach konkursu w programie Horyzont Europa: ERA-NET CO-FUND ICRAD 2021 (2 konkurs) </t>
  </si>
  <si>
    <t xml:space="preserve">Departament Pożyczek i Poręczeń, znajdujący się przy ul. Narutowicza 34, 90-135 Łódź, w godzinach 08:30 – 15:00. ŁARR: TEL:  512 181 858 
E-MAIL:  bok1@larr.pl </t>
  </si>
  <si>
    <t>O pożyczkę mogą ubiegać się przedsiębiorcy prowadzący działalność na terenie województwa łódzkiego</t>
  </si>
  <si>
    <t xml:space="preserve">Wynagrodzenia pracowników (w tym także składowe należne ZUS i Urzędowi Skarbowemu).  Zobowiązania publiczno-prawne Wnioskodawcy.- Zapłata zobowiązań handlowych, Zatowarowanie, półprodukty, surowce produkcyjne itp. Wydatki konieczne do zapewnienia ciągłości działania Wnioskodawcy, których poniesienie niezbędne było po dniu 31 stycznia 2020 r. Wydatki inwestycyjne.- Pokrycie kosztów użytkowania infrastruktury, itp. </t>
  </si>
  <si>
    <t>https://larr.pl/jeremie2pr</t>
  </si>
  <si>
    <t xml:space="preserve">Dostarczenie kapitału:   m.in. na wydatki w środki trwałe oraz wartości niematerialne i prawne- np. prace budowlane, zakupy maszyn, urządzeń, wyposażenia, środków transportu, oprogramowania.      - Wszystkie pożyczki udzielane przez ŁARR są:
• bez prowizji
• bez marży
• bez WIBOR
• nie są pobierane opłaty za przyjmowanie i rozpatrywanie wniosków. </t>
  </si>
  <si>
    <t xml:space="preserve">https://wuplodz.praca.gov.pl/web/rpo-wl/dotacje-na-rozpoczecie-dzialalnosci-gospodarczej,                                                </t>
  </si>
  <si>
    <t xml:space="preserve">https://rfrwl.pl/oferta/regionalna-pozyczka-obrotowa/, https://rfrwl.pl/,    https://frgz.pl,   https://www.lfr.lublin.pl/, https://pfp.com.pl </t>
  </si>
  <si>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</si>
  <si>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</si>
  <si>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t xml:space="preserve">Instytucja oferująca dotację:  Wojewódzki Urząd Pracy.     Pośrednicy finansowi: Łódzka Agencja Rozwoju Regionalnego S.A.,  - Centrum Edukacji i Rehabilitacji Osób Niepełnosprawnych, projekt Recepta na biznes, nabór w IV kw. 2021
- Bełchatowsko Kleszczowski Park Przemysłowo Technologiczny Sp. z o.o. – rekrutacja uczestników od 01.07.2021  
https://www.ppt.belchatow.pl/n/component/content/article?id=110
- Fundacja Inkubator – rekrutacja uczestników od IX do X 2021:  
http://www.mlodzinastart.inkubator.org.pl/
- Europejskie Towarzystwo Inicjatyw Obywatelskich – rekrutacja uczestników – III kw. 2021
http://dotacje.etio.org.pl/dokumenty-do-pobrania/
oraz rekrutacja od czerwca do sierpnia 2021 
http://www.ldb.net.pl/.../lodz-dla-mlodych-przedsiebiorcow
• Fundacja Instytut Spraw Obywatelskich 
</t>
  </si>
  <si>
    <t>https://wuplodz.praca.gov.pl/web/po-wer/dotacje-na-rozpoczecie-dzialalnosci-gospodarczej
https://larr.pl/mlodzi-na-start-dofinansowanie-na-wlasna-dzialalnosc                                                                                                                                                            https://www.ppt.belchatow.pl/n/component/content/article?id=110     http://www.mlodzinastart.inkubator.org.pl/</t>
  </si>
  <si>
    <r>
      <t xml:space="preserve">Informacje nt dofinansowania:     - </t>
    </r>
    <r>
      <rPr>
        <sz val="8"/>
        <rFont val="Calibri"/>
        <family val="2"/>
        <charset val="238"/>
        <scheme val="minor"/>
      </rPr>
      <t>Maksymalna kwota wsparcia, jaką może otrzymać rolnik na „Inwestycje odtwarzające potencjał produkcji rolnej" w całym okresie realizacji PROW 2014-2020, wynosi do 300 tys. zł, z tym że nie może przekroczyć ona poziomu 80% kosztów kwalifikowalnych.</t>
    </r>
  </si>
  <si>
    <r>
      <rPr>
        <b/>
        <sz val="8"/>
        <color theme="1"/>
        <rFont val="Calibri"/>
        <family val="2"/>
        <charset val="238"/>
        <scheme val="minor"/>
      </rPr>
      <t>Informacje nt dopłat</t>
    </r>
    <r>
      <rPr>
        <sz val="8"/>
        <color theme="1"/>
        <rFont val="Calibri"/>
        <family val="2"/>
        <charset val="238"/>
        <scheme val="minor"/>
      </rPr>
      <t xml:space="preserve">:  </t>
    </r>
    <r>
      <rPr>
        <u/>
        <sz val="8"/>
        <color theme="1"/>
        <rFont val="Calibri"/>
        <family val="2"/>
        <charset val="238"/>
        <scheme val="minor"/>
      </rPr>
      <t>http://nfosigw.gov.pl/o-nfosigw/aktualnosci/art,1811,nowosci-w-programie-czyste-powietrze-od-2022-r-koniec-dotacji-na-piece-weglowe.html.</t>
    </r>
    <r>
      <rPr>
        <sz val="8"/>
        <color theme="1"/>
        <rFont val="Calibri"/>
        <family val="2"/>
        <charset val="238"/>
        <scheme val="minor"/>
      </rPr>
      <t xml:space="preserve"> Istnieją dwa stopnie dotacji:  podstawowy może osiągnąć sumę do 30 tysięcy zł, poziom podwyższony ma limit 37 tysięcy zł.</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</si>
  <si>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</si>
  <si>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t>Infolinia: 48 22 39 07 401 ,    https://www.gov.pl/web/ncbr/ruszyly-pierwsze-konkursy-w-programie-horyzont-europa</t>
  </si>
  <si>
    <r>
      <rPr>
        <b/>
        <sz val="8"/>
        <color theme="1"/>
        <rFont val="Calibri"/>
        <family val="2"/>
        <charset val="238"/>
        <scheme val="minor"/>
      </rPr>
      <t xml:space="preserve">Podstawowe informacje na temat grantów: </t>
    </r>
    <r>
      <rPr>
        <sz val="8"/>
        <color theme="1"/>
        <rFont val="Calibri"/>
        <family val="2"/>
        <charset val="238"/>
        <scheme val="minor"/>
      </rPr>
      <t xml:space="preserve">                                                          Granty: dofinansowanie udziału partnera(-ów) polskiego(-ich) nie powinno przekroczyć 200 000 EUR na projekt. Poziom dofinansowania uzależniony jest od rodzajów prac przewidzianych w projekcie.</t>
    </r>
  </si>
  <si>
    <t>Rekrutacja uczestników (III edycja - ostatnia) - zakończona. Kolejna rekrutacja przewidziana jest na 2022 r.</t>
  </si>
  <si>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</si>
  <si>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Projekt "Młodzi na start” - Rekrutacja uczestników (II edycja) została zakończona. </t>
    </r>
    <r>
      <rPr>
        <b/>
        <sz val="8"/>
        <color rgb="FFFF0000"/>
        <rFont val="Calibri"/>
        <family val="2"/>
        <charset val="238"/>
        <scheme val="minor"/>
      </rPr>
      <t>Kolejna rekrutacja w 2022 r</t>
    </r>
    <r>
      <rPr>
        <b/>
        <sz val="8"/>
        <color theme="1"/>
        <rFont val="Calibri"/>
        <family val="2"/>
        <charset val="238"/>
        <scheme val="minor"/>
      </rPr>
      <t>.</t>
    </r>
  </si>
  <si>
    <r>
      <t xml:space="preserve">Od 11 marca do 31 grudnia 2021r.                                                </t>
    </r>
    <r>
      <rPr>
        <b/>
        <sz val="8"/>
        <rFont val="Calibri"/>
        <family val="2"/>
        <charset val="238"/>
        <scheme val="minor"/>
      </rPr>
      <t/>
    </r>
  </si>
  <si>
    <r>
      <t>Projekt "Grant na start” - Rekrutacja uczestników (III edycja - ostatnia) - zakończona</t>
    </r>
    <r>
      <rPr>
        <b/>
        <sz val="8"/>
        <color rgb="FFFF0000"/>
        <rFont val="Calibri"/>
        <family val="2"/>
        <charset val="238"/>
        <scheme val="minor"/>
      </rPr>
      <t>. Projekt aktywny, ale naboru nie ma.</t>
    </r>
  </si>
  <si>
    <t>Rekrutacja uczestników (II edycja) została zakończona.</t>
  </si>
  <si>
    <t>Planowany nabór na rynki:                                Nabór na rynki: Chiny, Senegal, Singapur  - do 31.12.2021 r.</t>
  </si>
  <si>
    <t>power@inse.pl</t>
  </si>
  <si>
    <t>Instytut Nauk Społeczno-Ekonomicznych Sp. z o.o. - Sp. k., ulica Piotrkowska 55 lokal 111, tel. 42 633 17 19 lub 42 630 01 40</t>
  </si>
  <si>
    <t xml:space="preserve">JEREMIE 2 - Pożyczka rozwojowa </t>
  </si>
  <si>
    <t>Do 17 grudnia 2021 r.</t>
  </si>
  <si>
    <t>www.bgk.pl/wws</t>
  </si>
  <si>
    <t xml:space="preserve">Pożyczki w ramach programu
Pierwszy biznes Wsparcie 
w Starcie - Rządowy Program Pierwszy biznes – Wsparcie w starcie” </t>
  </si>
  <si>
    <t>Dla bezrobotnych zarejestrowanych w urzędzie pracy
studentów ostatniego roku studiów, poszukujących pracy absolwentów (do 4 lat od ukończenia szkoły
lub uzyskania tytułu zawodowego),
poszukujących pracy opiekunów osób niepełnosprawnych</t>
  </si>
  <si>
    <t>Pożyczka na założenie działalności: środki trwałe
szkolenia, kursy, koszty
promocyjne, środek
transportu, koszty stałe do 6 miesięcy
(np. czynsz), zatowarowanie
,półprodukty
inne
wydatki
niezbędne do
rozpoczęcia
działalności.</t>
  </si>
  <si>
    <t>ul. Mickiewicza 1a, 27-200 Starachowice, tel. 41 274 46 90
e-mail: farr@farr.pl</t>
  </si>
  <si>
    <t>Dla osób do 30 roku życia zamieszkałych w województwie łódzkim, pozostających bez zatrudnienia, które utraciły pracę po 1 marca 2020 r.</t>
  </si>
  <si>
    <t>III edycja: styczeń – marzec 2022 r.</t>
  </si>
  <si>
    <t>Podregion piotrkowski: powiaty bełchatowski, opoczyński, radomszczański, tomaszowski, piotrkowski, Piotrków Trybunalski.</t>
  </si>
  <si>
    <t>www.ppt.belchatow.pl</t>
  </si>
  <si>
    <t xml:space="preserve">ul. Ciepłownicza 5, 97-400 Bełchatów 
tel. 881 551 200
e-mail: power@ppt.belchatow.pl
</t>
  </si>
  <si>
    <t>IV edycja: styczeń 2022 r.</t>
  </si>
  <si>
    <t>Dla osób biernych zawodowo i bezrobotnych niezarejestrowanych, w wieku 18-29 lat, z terenu podregionu piotrkowskiego, które utraciły zatrudnienie po 1 marca 2020 r.</t>
  </si>
  <si>
    <t>Dla osób bezrobotnych niezarejestrowanych w PUP lub biernych zawodowo w wieku 18-29 lat z terenu miasta Łodzi, które utraciły zatrudnienie po 1 marca 2020 r., w tym z niepełnosprawnościami.</t>
  </si>
  <si>
    <t>Miasto Łódź</t>
  </si>
  <si>
    <t>ul. Tymienieckiego 22/24, 90-349 Łódź
tel. 42 637-01-78, 609 466 688
e-mail: biznesdlamlodych@inkubator.org.pl
www.inkubator.org.pl</t>
  </si>
  <si>
    <t>Rekrutacja - III edycja: styczeń 2022 r.</t>
  </si>
  <si>
    <t>www.inkubator.org.pl</t>
  </si>
  <si>
    <t>www.larr.pl, www.inkubator.org.pl</t>
  </si>
  <si>
    <t>Dla osób do 30 roku życia zamieszkałych w Łodzi, pozostających bez zatrudnienia (głównie osoby, które utraciły pracę po 1 marca 2020 r. - 80% uczestników)</t>
  </si>
  <si>
    <t>miasto Łódź</t>
  </si>
  <si>
    <t>Rekrutacja - III edycja: od 30.11.2022 r. na bieżąco</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</si>
  <si>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</si>
  <si>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</si>
  <si>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www.dotacjedlamlodych.pl</t>
  </si>
  <si>
    <t>ul. Tymienieckiego 3, pokój 9, 90-365 Łódź
tel. 42 684-20-95, 737 953 011
e-mail: lodzki@dotacjedlamlodych.pl
www.dotacjedlamlodych.pl</t>
  </si>
  <si>
    <t>do 30 roku życia zamieszkałych w powiatach bełchatowski, opoczyński, piotrkowski, m. Piotrków Trybunalski, radomszczański, tomaszowski, pozostających bez zatrudnienia (głównie osoby, które utraciły pracę po 1 marca 2020 r. - 80% uczestników)</t>
  </si>
  <si>
    <t xml:space="preserve"> powiaty bełchatowski, opoczyński, piotrkowski, m. Piotrków Trybunalski, radomszczański, tomaszowski</t>
  </si>
  <si>
    <t>II edycja: marzec 2022 r.</t>
  </si>
  <si>
    <t>ul. Adama Mickiewicza 4, 97-425 Zelów
tel. 44 634-10-06, 606-945-800 lub 606-314-854
e-mail: power@frgz.pl
www.frgz.pl</t>
  </si>
  <si>
    <t>www.frgz.pl</t>
  </si>
  <si>
    <t>do 30 roku życia zamieszkałych w powiatach bełchatowski, opoczyński, piotrkowski, m. Piotrków Trybunalski, radomszczański, tomaszowski, pozostających bez zatrudnienia (głównie osoby, które utraciły pracę po 1 marca 2020 r. - 80% uczestników)</t>
  </si>
  <si>
    <t>powiaty bełchatowski, opoczyński, piotrkowski, m. Piotrków Trybunalski, radomszczański, tomaszowski</t>
  </si>
  <si>
    <t>ul. Wróblewskiego 18 lok. 801, 93-578 Łódź
tel. 42 639-91-10
e-mail: sekretariat@wsfi.pl
www.wsfi.edu.pl</t>
  </si>
  <si>
    <t>www.wsfi.edu.pl</t>
  </si>
  <si>
    <t>owiaty rawski, Skierniewice, skierniewicki, tomaszowski, zgierski, kutnowski, łowicki</t>
  </si>
  <si>
    <t>sób biernych zawodowo lub bezrobotnych niezarejestrowanych w urzędzie pracy, w wieku 18-29 lat, które utraciły zatrudnienie po 1 marca 2020 r. (dotknięte skutkami pandemii COVID-19 i w jej wyniku strac</t>
  </si>
  <si>
    <t>ul. Katarzynów 42, 99-400 Łowicz
tel. 605 659 234
e-mail: csirlowicz@gmail.com
www.csir.org.pl</t>
  </si>
  <si>
    <t>www.csir.org.pl</t>
  </si>
  <si>
    <t>Tytuł projektu: Młodzi na start, Wsparcie osób młodych na regionalnym rynku pracy, Program Operacyjny Wiedza Edukacja Rozwój na lata 2014-2020</t>
  </si>
  <si>
    <t>Tytuł projektu: Kierunek: SAMOZATRUDNIENIE! - Wsparcie osób młodych na regionalnym rynku pracy, Program Operacyjny Wiedza Edukacja Rozwój na lata 2014-2020</t>
  </si>
  <si>
    <t>Teren masta Łodzi - do 17.12.2021 r.                                Subregiony zgierski, brzeiński, pabiancki, łódzki-wschodni - planowana rekrutacja - styczeń 2022 r.</t>
  </si>
  <si>
    <t>Dotacje na rozpoczęcie własnej działalności gospodarczej. Projekt skierowany jest do osób, które: chcą założyć własną działalność gospodarczą i prowadzić ją przez co najmniej 12 miesięcy, są w wieku 18-29 lat, mieszkają lub uczą się na terenie miasta Łodzi, są bezrobotne lub bierne zawodowo (w tym uczniowie, studenci) lub utraciły pracę po 1 marca 2020 r., w wyniku pandemii COVID-19 (spełnić trzeba wszystkie warunki).</t>
  </si>
  <si>
    <t>Termin rekrutacji: styczeń 2022 r.</t>
  </si>
  <si>
    <r>
      <rPr>
        <b/>
        <sz val="8"/>
        <color theme="1"/>
        <rFont val="Calibri"/>
        <family val="2"/>
        <charset val="238"/>
        <scheme val="minor"/>
      </rPr>
      <t xml:space="preserve">Wsparcie w projekcie: </t>
    </r>
    <r>
      <rPr>
        <sz val="8"/>
        <color theme="1"/>
        <rFont val="Calibri"/>
        <family val="2"/>
        <charset val="238"/>
        <scheme val="minor"/>
      </rPr>
      <t xml:space="preserve">                                             - szkolenie ABC biznesu
- wsparcie finansowe na uruchomienie i prowadzenie działalności gospodarczej (kwota 23 050 zł)
- wsparcie finansowe pomostowe wypłacane przez 6 miesięcy (2 800 zł miesięcznie).</t>
    </r>
  </si>
  <si>
    <r>
      <t xml:space="preserve"> </t>
    </r>
    <r>
      <rPr>
        <b/>
        <sz val="8"/>
        <color theme="1"/>
        <rFont val="Calibri"/>
        <family val="2"/>
        <charset val="238"/>
        <scheme val="minor"/>
      </rPr>
      <t xml:space="preserve">Wsparcie w projekcie: </t>
    </r>
    <r>
      <rPr>
        <sz val="8"/>
        <color theme="1"/>
        <rFont val="Calibri"/>
        <family val="2"/>
        <charset val="238"/>
        <scheme val="minor"/>
      </rPr>
      <t xml:space="preserve">                                           - szkolenie "ABC BIZNESU" (zagadnienia prawne, źródła finansowania działalności gospodarczej, księgowość i podatki, prawo pracy, kadry i płace, skuteczny marketing, negocjacje biznesowe, pozyskanie i obsługa klienta, zarządzanie stresem i konfliktem), indywidualna pomoc eksperta dotacyjnego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</si>
  <si>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t>1. ul. Narutowicza 34, 90-135 Łódź 
tel. 42 208-92-15
e-mail: mlodzi@larr.lodz.pl                           2. ul. Tymienieckiego 22/24, 90-349 Łódź
tel. 42 633-16-55
e-mail: sekretariat@inkubator.org.pl</t>
  </si>
  <si>
    <t>Tytuł projektu:                  Biznes z Powerem - wsparcie przedsiębiorczości młodych mieszkańców m. Łodzi - projekt współfinansowany ze środków Program Operacyjny Wiedza Edukacja Rozwój na lata 2014-2020</t>
  </si>
  <si>
    <t>Tytuł projektu: BiznesUP! Young - subregion łódzki - współfinansowany ze środków Europejskiego Funduszu Społecznego w ramach Programu Operacyjnegp Wiedza Edukacja Rozwój na lata 2014-2020</t>
  </si>
  <si>
    <t>Tytuł projektu: Kreatorzy Przedsiębiorczości - Program Operacyjny Wiedza Edukacja Rozwój na lata 2014-2020</t>
  </si>
  <si>
    <t>Rekrutacja - miasto Łódź: do dn. 17.12.2021 do godz. 15:00.                                                           Subregiony zgierski, brzeiński, pabiancki, łódzki-wschodni - planowana rekrutacja - styczeń 2022 r.</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</si>
  <si>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</si>
  <si>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Inicjator (projektodawca): Ministerstwo  Funduszy i Polityki Regionalnej.                                         Instytucja pośrednicząca:  Wojewódzki Urząd Pracy.                                     Instytucja realizująca:                        1. Łódzka Agencja Rozwoju Regionalnego                                           2. Fundacja Inkubator </t>
  </si>
  <si>
    <t>Inicjator (projektodawca): Ministerstwo  Funduszy i Polityki Regionalnej.                                         Instytucja pośrednicząca:  Wojewódzki Urząd Pracy.                                     Instytucja realizująca: Bełchatowsko Kleszczowski Park Przemysłowo Technologiczny Sp. z o.o.</t>
  </si>
  <si>
    <t>Inicjator (projektodawca): Ministerstwo  Funduszy i Polityki Regionalnej.                                         Instytucja pośrednicząca:  Wojewódzki Urząd Pracy.                                     Instytucja realizująca: Fundacja Inkubator</t>
  </si>
  <si>
    <t>Inicjator (projektodawca): Ministerstwo  Funduszy i Polityki Regionalnej.                                         Instytucja pośrednicząca:  Wojewódzki Urząd Pracy.                                     Instytucja realizująca: Fundacja Rozwoju Gminy Zelów</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</si>
  <si>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</si>
  <si>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</si>
  <si>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</si>
  <si>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</si>
  <si>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</si>
  <si>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Polskie Mosty Technologiczne (PMT) - Chiny, Senegal, Singapur .Projekt współfinansowany z Europejskiego Funduszu Rozwoju Regionalnego w
ramach Programu Operacyjnego Inteligentny Rozwój, Działanie 3.3.
Poddziałanie 3.3.1.</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</si>
  <si>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tel. 42 634 93 66, lodzkie@pfp.com.pl
                                                                                                                                                                                                                         </t>
  </si>
  <si>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 oprocentowanie od 0,75%  (oprocentowanie rynkowe w oparciu o stopę referencyjną, uzależnioną od sytuacji finansowej i zabezpieczenia)
- okres finansowania do 5 lat
- okres karencji do 6 miesięcy
- prowizja od udzielenia pożyczki brak
- wkład własny: brak                                                          - maksymalna kwota wsparcia:
do 1 000 000 PLN - istnieje możłiwość otrzymania dwóch pożyczek (po 500 000 zł każda).
</t>
    </r>
  </si>
  <si>
    <t>Finansowanie kapitału obrotowego oraz wydatków bieżących i stałych przedsiębiorstw w związku z prowadzoną działalnością, w tym podatku od towaru i usług (VAT), wynagodzenia, koszty zatowarowania.</t>
  </si>
  <si>
    <t>JEREMIE 2 - Pożyczka płynnościowa ZAWIESZONA - KOLEJNE EDYCJE BĘDĄ OGŁOSZONE DO KOŃCA GRUDNIA 2021 R. LUB NA POCZĄTKU 2022 r.</t>
  </si>
  <si>
    <r>
      <t xml:space="preserve">Warunki udzielania pożyczki:                     </t>
    </r>
    <r>
      <rPr>
        <sz val="8"/>
        <color theme="1"/>
        <rFont val="Calibri"/>
        <family val="2"/>
        <charset val="238"/>
        <scheme val="minor"/>
      </rPr>
      <t xml:space="preserve">                 -  kwoty do 1 mln zł,   oprocentowanie od 0,78%. Wnioskowana kwota nie może przekroczyć: dwukrotności rocznych kosztów wynagrodzeń wypłaconych przez Wnioskodawcę, oraz kosztów personelu pracującego na terenie jego przedsiębiorstwa, ale otrzymującego wynagrodzenie od podwykonawców, za rok 2019 (lub za ostatni rok, za który dostępne są dane).  W przypadku Wnioskodawcy, który zarejestrował przedsiębiorstwo w dniu 1 stycznia 2019 r. lub po tej dacie maksymalna kwota pożyczki nie może przekroczyć średniorocznych kosztów wynagrodzeń szacowanych na okres pierwszych dwóch lat działalności. 
albo 25% łącznego obrotu przedsiębiorcy w 2019 r.  Okres spłaty do 72 miesięcy. Okres karencji w spłacie do 6 miesięcy.</t>
    </r>
  </si>
  <si>
    <r>
      <rPr>
        <b/>
        <sz val="8"/>
        <color theme="1"/>
        <rFont val="Calibri"/>
        <family val="2"/>
        <charset val="238"/>
        <scheme val="minor"/>
      </rPr>
      <t>Warunki udzielania pożyczk</t>
    </r>
    <r>
      <rPr>
        <sz val="8"/>
        <color theme="1"/>
        <rFont val="Calibri"/>
        <family val="2"/>
        <charset val="238"/>
        <scheme val="minor"/>
      </rPr>
      <t>i:                                     - wartość wsparcia ok 110 000,00 zł (20 krotna wysokość przeciętnego miesięcznego wynagrodzenia),                                                  - okres finansowania (84 m-ce),                                - karencja w spłacie do12 m cy,                                     - oprocentowanie stałe w całym okresie kredytowania 0,13% (1/10 stopy redyskonta weksli) w skali roku dla
opiekunów osób niepełnosprawnych 0,33% (1/4 stopy redyskonta weksli) dla pozostałych uprawnionych do uzyskania pożyczki                                                                     - udział wsparcia w koszcie
realizowanego przedsięwzięcia
do 100% (brak wymaganego wkładu własnego)
 - Dodatkowe opłaty:
brak opłat i prowizji z tytułu udzielenia i obsługi pożyczki
- Zabezpieczenie: weksel in blanco oraz poręczenia
osób fizycznych
(zamiast poręczenia możliwe inne formy zabezpieczenia).</t>
    </r>
  </si>
  <si>
    <r>
      <rPr>
        <b/>
        <sz val="8"/>
        <color theme="1"/>
        <rFont val="Calibri"/>
        <family val="2"/>
        <charset val="238"/>
        <scheme val="minor"/>
      </rPr>
      <t xml:space="preserve">Wsparcie w projekcie: </t>
    </r>
    <r>
      <rPr>
        <sz val="8"/>
        <color theme="1"/>
        <rFont val="Calibri"/>
        <family val="2"/>
        <charset val="238"/>
        <scheme val="minor"/>
      </rPr>
      <t xml:space="preserve">                                                                                                                                                                                          - bezzwrotna jednorazowa dotacja w wysokości  23 050,00 zł na uruchomienie działalności gospodarczej,                                   - wsparcie finansowe pomostowe  w wysokości 2 600 zł miesięcznie x 6 miesięcy od dnia uruchomienia działalności gospodarczej) - 15.600 zł,                                        - szkolenie grupowe umożliwiające uzyskanie wiedzy i umiejętności niezbędnych do podjęcia i prowadzenia działalności gospodarczej,                                                                    - doradztwo indywidualne w przygotowaniu biznes planów.        </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</si>
  <si>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</si>
  <si>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Wsparcie w projekcie:</t>
    </r>
    <r>
      <rPr>
        <sz val="8"/>
        <color theme="1"/>
        <rFont val="Calibri"/>
        <family val="2"/>
        <charset val="238"/>
        <scheme val="minor"/>
      </rPr>
      <t xml:space="preserve">                                               - wsparcie szkoleniowo-eksperckie celem zdobycia kompetencji niezbędnych do założenia i prowadzenia działalności gospodarczej, pomoc w sporządzeniu biznesplanu
- pomoc bezzwrotna (dotacja) na utworzenie firmy (kwota 23 050 zł)
- finansowe wsparcie pomostowe wypłacane przez okres do 6 miesięcy od dnia rozpoczęcia prowadzenia działalności gospodarczej (kwota miesięcznie do wysokości minimalnego wynagrodzenia).</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</si>
  <si>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</si>
  <si>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związane z rejestracją i prowadzeniem działalności (księgowość, przepisy podatkowe i ZUS, reklama, inne źródła finansowania firmy, negocjacje biznesowe, pozyskiwanie i obsługa klienta, radzenie sobie ze stresem),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2 300 zł).</t>
    </r>
  </si>
  <si>
    <r>
      <rPr>
        <b/>
        <sz val="8"/>
        <color theme="1"/>
        <rFont val="Calibri"/>
        <family val="2"/>
        <charset val="238"/>
        <scheme val="minor"/>
      </rPr>
      <t xml:space="preserve">Wsparcie w projekcie:  </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</si>
  <si>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</si>
  <si>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</si>
  <si>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</si>
  <si>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rFont val="Calibri"/>
        <family val="2"/>
        <charset val="238"/>
        <scheme val="minor"/>
      </rPr>
      <t>Warunki udzielania pożyczki</t>
    </r>
    <r>
      <rPr>
        <sz val="8"/>
        <rFont val="Calibri"/>
        <family val="2"/>
        <charset val="238"/>
        <scheme val="minor"/>
      </rPr>
      <t xml:space="preserve">:          pożyczki: 
- w kwotach od 5 tys. do 1 mln zł - dla mikro, małych i średnich przedsiębiorców; 
- w kwotach od 5 do 70 tys. zł - dla mikro przedsiębiorców typu start-up (prowadzących działalność do 24 miesięcy).                   - oprocentowanie pożyczki: 0,53% na środki trwałe  oraz 1,5% - 2,5 % na środki obrotowe.                                      - standardowe oprocentowanie pożyczki wynosi 0,53% w skali roku, przy okresie spłaty do 5 lat. Oprocentowanie rynkowe od 1,13% do 7,03% - w zależności od ratingu firmy oraz zabezpieczeń oprocentowanie rynkowe (od 0,75% do 6,65% - w zależności od ratingu firmy oraz zabezpieczeń). </t>
    </r>
  </si>
  <si>
    <t xml:space="preserve">Instytucja oferująca pożyczkę:                                             Regionalny Fundusz Rozwoju Województwa Łódzkiego sp. z o.o. Pośrednicy finansowi:                        1) Łódzka Agencja Rozwoju Regionalnego S.A. - na ten moment (15.12.2021 r.) pożyczka nie jest dostępna w ŁARR, ale bedzie 2-ga transza; pod koniec grudnia 2021 lub na początku 2022 r                               2) Fundacja Rozwoju Gminy Zelów      3) Lubelska Fundacja Rozwoju          4) Polska Fundacja Przedsiębiorczości
   </t>
  </si>
  <si>
    <t xml:space="preserve">Instytucja oferująca pożyczkę:                     Bank Gospodarstwa Krajowego.              Pośrednicy finansowi:                               -  Łódzka Agencja Rozwoju Regionalnego Spółka Akcyjna                                      - Polska Fundacja Przedsiębiorczości
- Stowarzyszenie Ostrowskie Centrum Wspierania Przedsiębiorczości (Sieradz)
- Fundacja Rozwoju Gminy Zelów                                          </t>
  </si>
  <si>
    <t xml:space="preserve">Instytucja oferująca pożyczkę:                         Bank Gospodarstwa Krajowego.                  Pośrednik finansowy:                          - Łódzka Agencja Rozwoju Regionalnego Spółka Akcyjna  </t>
  </si>
  <si>
    <t>Inicjator Programu:
Ministerstwo Rodziny i Polityki Społecznej.                                 Operator Programu:
Bank Gospodarstwa Krajowego.  Pośrednik finansowy:                         Fundacja Rozwoju Regionalnego w Starachowicach.</t>
  </si>
  <si>
    <t>Inicjator (projektodawca): Ministerstwo  Funduszy i Polityki Regionalnej.                                         Instytucja pośrednicząca:  Wojewódzki Urząd Pracy.                                     Instytucja realizująca:                      Instytut Nauk Społeczno-Ekonomicznych Sp. z o.o. - Sp. k.</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</si>
  <si>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</si>
  <si>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</si>
  <si>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Tytuł projektu: Projekt Firma z Powerem - Program Operacyjny Wiedza Edukacja Rozwój na lata 2014-2020</t>
  </si>
  <si>
    <t>Tytuł projektu:  Biznes dla Młodych - współfinansowany ze środków Europejskiego Funduszu Społecznego w ramach Programu Operacyjnego Wiedza Edukacja Rozwój na lata 2014-2020</t>
  </si>
  <si>
    <t>Tytuł projektu: Inkubator biznesu dla młodych - Program Operacyjny Wiedza Edukacja Rozwój na lata 2014-2020</t>
  </si>
  <si>
    <t>Tytuł projektu:                       Kierunek na Biznes - subregion piotrkowski, Wsparcie osób młodych na regionalnym rynku pracy, Program Operacyjny Wiedza Edukacja Rozwój na lata 2014-2020</t>
  </si>
  <si>
    <r>
      <rPr>
        <b/>
        <sz val="8"/>
        <color theme="1"/>
        <rFont val="Calibri"/>
        <family val="2"/>
        <charset val="238"/>
        <scheme val="minor"/>
      </rPr>
      <t>Informacja na temat dofinansowania</t>
    </r>
    <r>
      <rPr>
        <sz val="8"/>
        <color theme="1"/>
        <rFont val="Calibri"/>
        <family val="2"/>
        <charset val="238"/>
        <scheme val="minor"/>
      </rPr>
      <t>:           -  dofinansowanie: do 180 000 tys. PLN (pomoc de minimis).                                                       Etapy projektu:
• etap krajowy - bezgotówkowe wsparcie w postaci
krajowych warsztatów eksperckich, konsultacje z
ekspertami, stworzenie strategii ekspansji,
• etap zagraniczny - środki pieniężne z
przeznaczeniem m.in. na usługi doradcze, działania
promocyjne, udział w konferencjach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</si>
</sst>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7"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sz val="8"/>
      <color rgb="FF000000"/>
      <name val="Calibri"/>
      <family val="2"/>
      <charset val="238"/>
      <scheme val="minor"/>
    </font>
    <font>
      <u/>
      <sz val="8"/>
      <color theme="1"/>
      <name val="Calibri"/>
      <family val="2"/>
      <charset val="238"/>
      <scheme val="minor"/>
    </font>
    <font>
      <b/>
      <i/>
      <sz val="8"/>
      <name val="Calibri"/>
      <family val="2"/>
      <charset val="238"/>
      <scheme val="minor"/>
    </font>
    <font>
      <sz val="8"/>
      <color theme="4" tint="-0.249977111117893"/>
      <name val="Calibri"/>
      <family val="2"/>
      <charset val="238"/>
      <scheme val="minor"/>
    </font>
    <font>
      <u/>
      <sz val="8"/>
      <color theme="10"/>
      <name val="Calibri"/>
      <family val="2"/>
      <charset val="238"/>
      <scheme val="minor"/>
    </font>
    <font>
      <b/>
      <sz val="8"/>
      <color rgb="FFFF0000"/>
      <name val="Calibri"/>
      <family val="2"/>
      <charset val="238"/>
      <scheme val="minor"/>
    </font>
    <font>
      <sz val="8"/>
      <color rgb="FF0070C0"/>
      <name val="Calibri"/>
      <family val="2"/>
      <charset val="238"/>
      <scheme val="minor"/>
    </font>
    <font>
      <sz val="8"/>
      <color rgb="FF212121"/>
      <name val="Calibri"/>
      <family val="2"/>
      <charset val="238"/>
      <scheme val="minor"/>
    </font>
    <font>
      <i/>
      <sz val="8"/>
      <color theme="1"/>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4" fillId="0" borderId="1"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8" fillId="0" borderId="1"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10" fillId="0" borderId="0" xfId="0" applyFont="1"/>
    <xf numFmtId="0" fontId="7" fillId="0" borderId="1" xfId="1"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11" fillId="0" borderId="3" xfId="0" applyFont="1" applyBorder="1" applyAlignment="1">
      <alignment vertical="top" wrapText="1"/>
    </xf>
    <xf numFmtId="0" fontId="5" fillId="0" borderId="0" xfId="0" applyFont="1" applyAlignment="1">
      <alignment horizontal="left" vertical="top"/>
    </xf>
    <xf numFmtId="0" fontId="11" fillId="0" borderId="0" xfId="0" applyFont="1"/>
    <xf numFmtId="0" fontId="6" fillId="3" borderId="1" xfId="0" applyFont="1" applyFill="1" applyBorder="1" applyAlignment="1">
      <alignment vertical="top" wrapText="1"/>
    </xf>
    <xf numFmtId="0" fontId="2" fillId="3" borderId="0" xfId="0" applyFont="1" applyFill="1" applyAlignment="1">
      <alignment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justify" vertical="top" wrapText="1"/>
    </xf>
    <xf numFmtId="0" fontId="11" fillId="3" borderId="1" xfId="0" applyFont="1" applyFill="1" applyBorder="1" applyAlignment="1">
      <alignment vertical="top" wrapText="1"/>
    </xf>
    <xf numFmtId="0" fontId="5" fillId="3" borderId="1" xfId="0" applyFont="1" applyFill="1" applyBorder="1" applyAlignment="1">
      <alignment vertical="top" wrapText="1"/>
    </xf>
    <xf numFmtId="0" fontId="12" fillId="0" borderId="0" xfId="1" applyFont="1"/>
    <xf numFmtId="0" fontId="2" fillId="0" borderId="0" xfId="0" applyFont="1" applyAlignment="1">
      <alignment horizontal="left" vertical="center" indent="1"/>
    </xf>
    <xf numFmtId="6" fontId="2" fillId="0" borderId="0" xfId="0" applyNumberFormat="1" applyFont="1" applyAlignment="1">
      <alignment horizontal="left" vertical="center" indent="1"/>
    </xf>
    <xf numFmtId="9" fontId="2" fillId="0" borderId="0" xfId="0" applyNumberFormat="1" applyFont="1" applyAlignment="1">
      <alignment horizontal="left" vertical="center" indent="1"/>
    </xf>
    <xf numFmtId="0" fontId="6" fillId="3" borderId="0" xfId="0" applyFont="1" applyFill="1" applyAlignment="1">
      <alignment vertical="top" wrapText="1"/>
    </xf>
    <xf numFmtId="0" fontId="4" fillId="0" borderId="2" xfId="0" applyFont="1" applyBorder="1" applyAlignment="1">
      <alignment horizontal="left" vertical="top" wrapText="1"/>
    </xf>
    <xf numFmtId="0" fontId="6" fillId="0" borderId="0" xfId="0" applyFont="1" applyAlignment="1">
      <alignment horizontal="left" vertical="top" wrapText="1"/>
    </xf>
    <xf numFmtId="0" fontId="11" fillId="3" borderId="1" xfId="0" applyFont="1" applyFill="1" applyBorder="1" applyAlignment="1">
      <alignment horizontal="left" vertical="top" wrapText="1"/>
    </xf>
    <xf numFmtId="0" fontId="11" fillId="3" borderId="3" xfId="0" applyFont="1" applyFill="1" applyBorder="1" applyAlignment="1">
      <alignment vertical="top" wrapText="1"/>
    </xf>
    <xf numFmtId="0" fontId="7" fillId="3" borderId="3" xfId="1" applyFont="1" applyFill="1" applyBorder="1" applyAlignment="1">
      <alignment vertical="top" wrapText="1"/>
    </xf>
    <xf numFmtId="0" fontId="6" fillId="0" borderId="3" xfId="0" applyFont="1" applyBorder="1" applyAlignment="1">
      <alignment horizontal="left" vertical="top" wrapText="1"/>
    </xf>
    <xf numFmtId="0" fontId="2" fillId="3" borderId="1" xfId="0" applyFont="1" applyFill="1" applyBorder="1" applyAlignment="1">
      <alignment wrapText="1"/>
    </xf>
    <xf numFmtId="0" fontId="6"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12" fillId="0" borderId="1" xfId="1" applyFont="1" applyBorder="1" applyAlignment="1">
      <alignment vertical="top" wrapText="1"/>
    </xf>
    <xf numFmtId="0" fontId="6" fillId="3" borderId="4" xfId="0" applyFont="1" applyFill="1" applyBorder="1" applyAlignment="1">
      <alignment vertical="top" wrapText="1"/>
    </xf>
    <xf numFmtId="0" fontId="4" fillId="0" borderId="4" xfId="1" applyFont="1" applyBorder="1" applyAlignment="1">
      <alignment horizontal="left" vertical="top" wrapText="1"/>
    </xf>
    <xf numFmtId="0" fontId="6" fillId="3" borderId="4" xfId="0" applyFont="1" applyFill="1" applyBorder="1" applyAlignment="1">
      <alignment horizontal="left" vertical="top" wrapText="1"/>
    </xf>
    <xf numFmtId="0" fontId="11" fillId="0" borderId="4" xfId="0" applyFont="1" applyBorder="1" applyAlignment="1">
      <alignment horizontal="left" vertical="top" wrapText="1"/>
    </xf>
    <xf numFmtId="0" fontId="14" fillId="3" borderId="1" xfId="1" applyFont="1" applyFill="1" applyBorder="1" applyAlignment="1">
      <alignment vertical="top" wrapText="1"/>
    </xf>
    <xf numFmtId="0" fontId="6" fillId="0" borderId="4" xfId="0" applyFont="1" applyBorder="1" applyAlignment="1">
      <alignment vertical="top" wrapText="1"/>
    </xf>
    <xf numFmtId="0" fontId="4" fillId="3" borderId="1" xfId="1" applyFont="1" applyFill="1" applyBorder="1" applyAlignment="1">
      <alignment vertical="top" wrapText="1"/>
    </xf>
    <xf numFmtId="0" fontId="15" fillId="0" borderId="1" xfId="0" applyFont="1" applyBorder="1" applyAlignment="1">
      <alignment vertical="top" wrapText="1"/>
    </xf>
    <xf numFmtId="0" fontId="2" fillId="0" borderId="1" xfId="0" applyFont="1" applyBorder="1"/>
    <xf numFmtId="0" fontId="16" fillId="0" borderId="0" xfId="0" applyFont="1"/>
    <xf numFmtId="0" fontId="4" fillId="3" borderId="1" xfId="0" applyFont="1" applyFill="1" applyBorder="1" applyAlignment="1">
      <alignment vertical="top" wrapText="1"/>
    </xf>
    <xf numFmtId="0" fontId="1" fillId="3" borderId="1" xfId="1" applyFill="1" applyBorder="1" applyAlignment="1">
      <alignmen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304800</xdr:colOff>
      <xdr:row>25</xdr:row>
      <xdr:rowOff>304800</xdr:rowOff>
    </xdr:to>
    <xdr:sp macro="" textlink="">
      <xdr:nvSpPr>
        <xdr:cNvPr id="2" name="AutoShape 1" descr="https://www.parp.gov.pl/templates/clean-bootstrapv2/img/info.svg"/>
        <xdr:cNvSpPr>
          <a:spLocks noChangeAspect="1" noChangeArrowheads="1"/>
        </xdr:cNvSpPr>
      </xdr:nvSpPr>
      <xdr:spPr bwMode="auto">
        <a:xfrm>
          <a:off x="4343400" y="6388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znesdlamlodych.inkubator.org.pl/" TargetMode="External"/><Relationship Id="rId13" Type="http://schemas.openxmlformats.org/officeDocument/2006/relationships/drawing" Target="../drawings/drawing1.xml"/><Relationship Id="rId3" Type="http://schemas.openxmlformats.org/officeDocument/2006/relationships/hyperlink" Target="mailto:info@parp.gov.pl,%20tel.%20+%2048%2022%20574%2007%2007%20lub%20801%20332%20202." TargetMode="External"/><Relationship Id="rId7" Type="http://schemas.openxmlformats.org/officeDocument/2006/relationships/hyperlink" Target="https://www.ppt.belchatow.pl/oferta/otwieram-firme/firma-z-powerem/" TargetMode="External"/><Relationship Id="rId12" Type="http://schemas.openxmlformats.org/officeDocument/2006/relationships/printerSettings" Target="../printerSettings/printerSettings1.bin"/><Relationship Id="rId2" Type="http://schemas.openxmlformats.org/officeDocument/2006/relationships/hyperlink" Target="https://bruksela.lodzkie.pl/" TargetMode="Externa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s://www.google.com/search?client=firefox-b-d&amp;q=WUP" TargetMode="External"/><Relationship Id="rId11" Type="http://schemas.openxmlformats.org/officeDocument/2006/relationships/hyperlink" Target="https://rfrwl.pl/oferta/regionalna-pozyczka-obrotowa/" TargetMode="External"/><Relationship Id="rId5" Type="http://schemas.openxmlformats.org/officeDocument/2006/relationships/hyperlink" Target="https://www.google.com/search?client=firefox-b-d&amp;q=WUP" TargetMode="External"/><Relationship Id="rId10" Type="http://schemas.openxmlformats.org/officeDocument/2006/relationships/hyperlink" Target="https://frgz.pl/dotacje" TargetMode="External"/><Relationship Id="rId4" Type="http://schemas.openxmlformats.org/officeDocument/2006/relationships/hyperlink" Target="https://www.gov.pl/web/ncbr/ruszyly-pierwsze-konkursy-w-programie-horyzont-europa" TargetMode="External"/><Relationship Id="rId9" Type="http://schemas.openxmlformats.org/officeDocument/2006/relationships/hyperlink" Target="http://biznesdlamlodych.inkubator.or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heetViews>
  <sheetFormatPr defaultRowHeight="82" customHeight="1" x14ac:dyDescent="0.25"/>
  <cols>
    <col min="1" max="1" width="6.453125" style="1" customWidth="1"/>
    <col min="2" max="2" width="15.6328125" style="36" customWidth="1"/>
    <col min="3" max="3" width="13.81640625" style="2" customWidth="1"/>
    <col min="4" max="4" width="10" style="2" customWidth="1"/>
    <col min="5" max="5" width="16.26953125" style="2" customWidth="1"/>
    <col min="6" max="6" width="26.90625" style="2" customWidth="1"/>
    <col min="7" max="7" width="22.7265625" style="2" customWidth="1"/>
    <col min="8" max="8" width="21.453125" style="30" customWidth="1"/>
    <col min="9" max="9" width="16.36328125" style="4" customWidth="1"/>
    <col min="10" max="10" width="19.1796875" style="37" customWidth="1"/>
    <col min="11" max="16384" width="8.7265625" style="2"/>
  </cols>
  <sheetData>
    <row r="1" spans="1:11" ht="40.5" customHeight="1" x14ac:dyDescent="0.25">
      <c r="E1" s="12" t="s">
        <v>52</v>
      </c>
      <c r="F1" s="3"/>
      <c r="G1" s="68"/>
      <c r="H1" s="31"/>
    </row>
    <row r="2" spans="1:11" s="6" customFormat="1" ht="84" customHeight="1" x14ac:dyDescent="0.35">
      <c r="A2" s="5" t="s">
        <v>14</v>
      </c>
      <c r="B2" s="13" t="s">
        <v>2</v>
      </c>
      <c r="C2" s="5" t="s">
        <v>16</v>
      </c>
      <c r="D2" s="5" t="s">
        <v>62</v>
      </c>
      <c r="E2" s="5" t="s">
        <v>6</v>
      </c>
      <c r="F2" s="5" t="s">
        <v>3</v>
      </c>
      <c r="G2" s="5" t="s">
        <v>10</v>
      </c>
      <c r="H2" s="5" t="s">
        <v>9</v>
      </c>
      <c r="I2" s="5" t="s">
        <v>0</v>
      </c>
      <c r="J2" s="5" t="s">
        <v>8</v>
      </c>
    </row>
    <row r="3" spans="1:11" s="6" customFormat="1" ht="172.5" customHeight="1" x14ac:dyDescent="0.25">
      <c r="A3" s="29">
        <v>1</v>
      </c>
      <c r="B3" s="60" t="s">
        <v>7</v>
      </c>
      <c r="C3" s="57" t="s">
        <v>17</v>
      </c>
      <c r="D3" s="57" t="s">
        <v>5</v>
      </c>
      <c r="E3" s="26" t="s">
        <v>163</v>
      </c>
      <c r="F3" s="57" t="s">
        <v>162</v>
      </c>
      <c r="G3" s="57" t="s">
        <v>177</v>
      </c>
      <c r="H3" s="59" t="s">
        <v>161</v>
      </c>
      <c r="I3" s="61" t="s">
        <v>1</v>
      </c>
      <c r="J3" s="62" t="s">
        <v>79</v>
      </c>
      <c r="K3" s="2"/>
    </row>
    <row r="4" spans="1:11" s="23" customFormat="1" ht="185.5" customHeight="1" x14ac:dyDescent="0.35">
      <c r="A4" s="29">
        <f t="shared" ref="A4:A26" si="0">A3+1</f>
        <v>2</v>
      </c>
      <c r="B4" s="28" t="s">
        <v>98</v>
      </c>
      <c r="C4" s="64" t="s">
        <v>25</v>
      </c>
      <c r="D4" s="57" t="s">
        <v>5</v>
      </c>
      <c r="E4" s="16" t="s">
        <v>77</v>
      </c>
      <c r="F4" s="16" t="s">
        <v>176</v>
      </c>
      <c r="G4" s="7" t="s">
        <v>178</v>
      </c>
      <c r="H4" s="7" t="s">
        <v>22</v>
      </c>
      <c r="I4" s="16" t="s">
        <v>4</v>
      </c>
      <c r="J4" s="33" t="s">
        <v>48</v>
      </c>
    </row>
    <row r="5" spans="1:11" s="48" customFormat="1" ht="137.5" customHeight="1" x14ac:dyDescent="0.25">
      <c r="A5" s="29">
        <f t="shared" si="0"/>
        <v>3</v>
      </c>
      <c r="B5" s="69" t="s">
        <v>164</v>
      </c>
      <c r="C5" s="17" t="s">
        <v>74</v>
      </c>
      <c r="D5" s="9" t="s">
        <v>5</v>
      </c>
      <c r="E5" s="55" t="s">
        <v>75</v>
      </c>
      <c r="F5" s="43" t="s">
        <v>165</v>
      </c>
      <c r="G5" s="7" t="s">
        <v>179</v>
      </c>
      <c r="H5" s="56" t="s">
        <v>73</v>
      </c>
      <c r="I5" s="38" t="s">
        <v>4</v>
      </c>
      <c r="J5" s="51" t="s">
        <v>76</v>
      </c>
    </row>
    <row r="6" spans="1:11" s="48" customFormat="1" ht="233.5" customHeight="1" x14ac:dyDescent="0.35">
      <c r="A6" s="29">
        <f t="shared" si="0"/>
        <v>4</v>
      </c>
      <c r="B6" s="43" t="s">
        <v>101</v>
      </c>
      <c r="C6" s="17" t="s">
        <v>102</v>
      </c>
      <c r="D6" s="38" t="s">
        <v>64</v>
      </c>
      <c r="E6" s="17" t="s">
        <v>103</v>
      </c>
      <c r="F6" s="17" t="s">
        <v>166</v>
      </c>
      <c r="G6" s="9" t="s">
        <v>180</v>
      </c>
      <c r="H6" s="9" t="s">
        <v>104</v>
      </c>
      <c r="I6" s="38" t="s">
        <v>99</v>
      </c>
      <c r="J6" s="51" t="s">
        <v>100</v>
      </c>
    </row>
    <row r="7" spans="1:11" s="48" customFormat="1" ht="247.5" customHeight="1" x14ac:dyDescent="0.35">
      <c r="A7" s="29">
        <f t="shared" si="0"/>
        <v>5</v>
      </c>
      <c r="B7" s="15" t="s">
        <v>146</v>
      </c>
      <c r="C7" s="66" t="s">
        <v>141</v>
      </c>
      <c r="D7" s="17" t="s">
        <v>140</v>
      </c>
      <c r="E7" s="17" t="s">
        <v>150</v>
      </c>
      <c r="F7" s="17" t="s">
        <v>167</v>
      </c>
      <c r="G7" s="16" t="s">
        <v>181</v>
      </c>
      <c r="H7" s="8" t="s">
        <v>97</v>
      </c>
      <c r="I7" s="8" t="s">
        <v>149</v>
      </c>
      <c r="J7" s="63" t="s">
        <v>96</v>
      </c>
    </row>
    <row r="8" spans="1:11" s="48" customFormat="1" ht="121.5" customHeight="1" x14ac:dyDescent="0.35">
      <c r="A8" s="29">
        <f t="shared" si="0"/>
        <v>6</v>
      </c>
      <c r="B8" s="15" t="s">
        <v>138</v>
      </c>
      <c r="C8" s="8" t="s">
        <v>105</v>
      </c>
      <c r="D8" s="7" t="s">
        <v>5</v>
      </c>
      <c r="E8" s="17" t="s">
        <v>150</v>
      </c>
      <c r="F8" s="17" t="s">
        <v>168</v>
      </c>
      <c r="G8" s="8" t="s">
        <v>151</v>
      </c>
      <c r="H8" s="8" t="s">
        <v>145</v>
      </c>
      <c r="I8" s="8" t="s">
        <v>106</v>
      </c>
      <c r="J8" s="63" t="s">
        <v>117</v>
      </c>
    </row>
    <row r="9" spans="1:11" s="48" customFormat="1" ht="180" customHeight="1" x14ac:dyDescent="0.35">
      <c r="A9" s="29">
        <f t="shared" si="0"/>
        <v>7</v>
      </c>
      <c r="B9" s="15" t="s">
        <v>184</v>
      </c>
      <c r="C9" s="8" t="s">
        <v>111</v>
      </c>
      <c r="D9" s="7" t="s">
        <v>107</v>
      </c>
      <c r="E9" s="17" t="s">
        <v>150</v>
      </c>
      <c r="F9" s="17" t="s">
        <v>169</v>
      </c>
      <c r="G9" s="8" t="s">
        <v>152</v>
      </c>
      <c r="H9" s="8" t="s">
        <v>109</v>
      </c>
      <c r="I9" s="8" t="s">
        <v>110</v>
      </c>
      <c r="J9" s="58" t="s">
        <v>108</v>
      </c>
    </row>
    <row r="10" spans="1:11" s="48" customFormat="1" ht="216.5" customHeight="1" x14ac:dyDescent="0.35">
      <c r="A10" s="29">
        <f t="shared" si="0"/>
        <v>8</v>
      </c>
      <c r="B10" s="15" t="s">
        <v>185</v>
      </c>
      <c r="C10" s="8" t="s">
        <v>112</v>
      </c>
      <c r="D10" s="8" t="s">
        <v>113</v>
      </c>
      <c r="E10" s="17" t="s">
        <v>150</v>
      </c>
      <c r="F10" s="17" t="s">
        <v>143</v>
      </c>
      <c r="G10" s="8" t="s">
        <v>153</v>
      </c>
      <c r="H10" s="8" t="s">
        <v>114</v>
      </c>
      <c r="I10" s="8" t="s">
        <v>115</v>
      </c>
      <c r="J10" s="58" t="s">
        <v>116</v>
      </c>
    </row>
    <row r="11" spans="1:11" s="48" customFormat="1" ht="216.5" customHeight="1" x14ac:dyDescent="0.25">
      <c r="A11" s="29">
        <f t="shared" si="0"/>
        <v>9</v>
      </c>
      <c r="B11" s="15" t="s">
        <v>186</v>
      </c>
      <c r="C11" s="8" t="s">
        <v>118</v>
      </c>
      <c r="D11" s="67" t="s">
        <v>119</v>
      </c>
      <c r="E11" s="17" t="s">
        <v>150</v>
      </c>
      <c r="F11" s="17" t="s">
        <v>144</v>
      </c>
      <c r="G11" s="8" t="s">
        <v>153</v>
      </c>
      <c r="H11" s="8" t="s">
        <v>114</v>
      </c>
      <c r="I11" s="8" t="s">
        <v>120</v>
      </c>
      <c r="J11" s="58" t="s">
        <v>116</v>
      </c>
    </row>
    <row r="12" spans="1:11" s="48" customFormat="1" ht="216.5" customHeight="1" x14ac:dyDescent="0.35">
      <c r="A12" s="29">
        <f t="shared" si="0"/>
        <v>10</v>
      </c>
      <c r="B12" s="15" t="s">
        <v>147</v>
      </c>
      <c r="C12" s="8" t="s">
        <v>121</v>
      </c>
      <c r="D12" s="8" t="s">
        <v>122</v>
      </c>
      <c r="E12" s="17" t="s">
        <v>150</v>
      </c>
      <c r="F12" s="17" t="s">
        <v>170</v>
      </c>
      <c r="G12" s="8" t="s">
        <v>157</v>
      </c>
      <c r="H12" s="8" t="s">
        <v>124</v>
      </c>
      <c r="I12" s="8" t="s">
        <v>142</v>
      </c>
      <c r="J12" s="58" t="s">
        <v>123</v>
      </c>
    </row>
    <row r="13" spans="1:11" s="48" customFormat="1" ht="216.5" customHeight="1" x14ac:dyDescent="0.35">
      <c r="A13" s="29">
        <f t="shared" si="0"/>
        <v>11</v>
      </c>
      <c r="B13" s="15" t="s">
        <v>187</v>
      </c>
      <c r="C13" s="8" t="s">
        <v>125</v>
      </c>
      <c r="D13" s="8" t="s">
        <v>126</v>
      </c>
      <c r="E13" s="17" t="s">
        <v>150</v>
      </c>
      <c r="F13" s="17" t="s">
        <v>171</v>
      </c>
      <c r="G13" s="8" t="s">
        <v>154</v>
      </c>
      <c r="H13" s="8" t="s">
        <v>128</v>
      </c>
      <c r="I13" s="8" t="s">
        <v>127</v>
      </c>
      <c r="J13" s="58" t="s">
        <v>129</v>
      </c>
    </row>
    <row r="14" spans="1:11" s="48" customFormat="1" ht="216.5" customHeight="1" x14ac:dyDescent="0.35">
      <c r="A14" s="29">
        <f t="shared" si="0"/>
        <v>12</v>
      </c>
      <c r="B14" s="15" t="s">
        <v>139</v>
      </c>
      <c r="C14" s="8" t="s">
        <v>130</v>
      </c>
      <c r="D14" s="8" t="s">
        <v>131</v>
      </c>
      <c r="E14" s="17" t="s">
        <v>150</v>
      </c>
      <c r="F14" s="17" t="s">
        <v>172</v>
      </c>
      <c r="G14" s="8" t="s">
        <v>155</v>
      </c>
      <c r="H14" s="8" t="s">
        <v>132</v>
      </c>
      <c r="I14" s="8" t="s">
        <v>142</v>
      </c>
      <c r="J14" s="58" t="s">
        <v>133</v>
      </c>
    </row>
    <row r="15" spans="1:11" s="48" customFormat="1" ht="216.5" customHeight="1" x14ac:dyDescent="0.35">
      <c r="A15" s="29">
        <f t="shared" si="0"/>
        <v>13</v>
      </c>
      <c r="B15" s="15" t="s">
        <v>148</v>
      </c>
      <c r="C15" s="8" t="s">
        <v>135</v>
      </c>
      <c r="D15" s="8" t="s">
        <v>134</v>
      </c>
      <c r="E15" s="17" t="s">
        <v>150</v>
      </c>
      <c r="F15" s="17" t="s">
        <v>173</v>
      </c>
      <c r="G15" s="8" t="s">
        <v>156</v>
      </c>
      <c r="H15" s="8" t="s">
        <v>136</v>
      </c>
      <c r="I15" s="8" t="s">
        <v>142</v>
      </c>
      <c r="J15" s="58" t="s">
        <v>137</v>
      </c>
    </row>
    <row r="16" spans="1:11" s="6" customFormat="1" ht="268" customHeight="1" x14ac:dyDescent="0.35">
      <c r="A16" s="29">
        <f t="shared" si="0"/>
        <v>14</v>
      </c>
      <c r="B16" s="49" t="s">
        <v>66</v>
      </c>
      <c r="C16" s="7" t="s">
        <v>17</v>
      </c>
      <c r="D16" s="7" t="s">
        <v>5</v>
      </c>
      <c r="E16" s="7" t="s">
        <v>182</v>
      </c>
      <c r="F16" s="7" t="s">
        <v>174</v>
      </c>
      <c r="G16" s="7" t="s">
        <v>158</v>
      </c>
      <c r="H16" s="50" t="s">
        <v>65</v>
      </c>
      <c r="I16" s="9" t="s">
        <v>67</v>
      </c>
      <c r="J16" s="51" t="s">
        <v>159</v>
      </c>
    </row>
    <row r="17" spans="1:10" ht="205" customHeight="1" x14ac:dyDescent="0.25">
      <c r="A17" s="29">
        <f t="shared" si="0"/>
        <v>15</v>
      </c>
      <c r="B17" s="14" t="s">
        <v>13</v>
      </c>
      <c r="C17" s="8" t="s">
        <v>15</v>
      </c>
      <c r="D17" s="7" t="s">
        <v>5</v>
      </c>
      <c r="E17" s="8" t="s">
        <v>11</v>
      </c>
      <c r="F17" s="10" t="s">
        <v>175</v>
      </c>
      <c r="G17" s="10" t="s">
        <v>80</v>
      </c>
      <c r="H17" s="7" t="s">
        <v>12</v>
      </c>
      <c r="I17" s="11" t="s">
        <v>4</v>
      </c>
      <c r="J17" s="70" t="s">
        <v>183</v>
      </c>
    </row>
    <row r="18" spans="1:10" s="19" customFormat="1" ht="192" customHeight="1" x14ac:dyDescent="0.35">
      <c r="A18" s="29">
        <f t="shared" si="0"/>
        <v>16</v>
      </c>
      <c r="B18" s="15" t="s">
        <v>93</v>
      </c>
      <c r="C18" s="8" t="s">
        <v>18</v>
      </c>
      <c r="D18" s="7" t="s">
        <v>5</v>
      </c>
      <c r="E18" s="8" t="s">
        <v>21</v>
      </c>
      <c r="F18" s="8" t="s">
        <v>50</v>
      </c>
      <c r="G18" s="7" t="s">
        <v>81</v>
      </c>
      <c r="H18" s="18" t="s">
        <v>19</v>
      </c>
      <c r="I18" s="26" t="s">
        <v>94</v>
      </c>
      <c r="J18" s="58" t="s">
        <v>78</v>
      </c>
    </row>
    <row r="19" spans="1:10" ht="305.5" customHeight="1" x14ac:dyDescent="0.25">
      <c r="A19" s="29">
        <f t="shared" si="0"/>
        <v>17</v>
      </c>
      <c r="B19" s="28" t="s">
        <v>91</v>
      </c>
      <c r="C19" s="21" t="s">
        <v>20</v>
      </c>
      <c r="D19" s="54" t="s">
        <v>5</v>
      </c>
      <c r="E19" s="8" t="s">
        <v>61</v>
      </c>
      <c r="F19" s="8" t="s">
        <v>51</v>
      </c>
      <c r="G19" s="8" t="s">
        <v>82</v>
      </c>
      <c r="H19" s="18" t="s">
        <v>19</v>
      </c>
      <c r="I19" s="8" t="s">
        <v>89</v>
      </c>
      <c r="J19" s="34" t="s">
        <v>83</v>
      </c>
    </row>
    <row r="20" spans="1:10" s="23" customFormat="1" ht="305.5" customHeight="1" x14ac:dyDescent="0.35">
      <c r="A20" s="29">
        <f t="shared" si="0"/>
        <v>18</v>
      </c>
      <c r="B20" s="22" t="s">
        <v>26</v>
      </c>
      <c r="C20" s="16" t="s">
        <v>27</v>
      </c>
      <c r="D20" s="24" t="s">
        <v>64</v>
      </c>
      <c r="E20" s="25" t="s">
        <v>29</v>
      </c>
      <c r="F20" s="22" t="s">
        <v>84</v>
      </c>
      <c r="G20" s="24" t="s">
        <v>23</v>
      </c>
      <c r="H20" s="24" t="s">
        <v>24</v>
      </c>
      <c r="I20" s="16" t="s">
        <v>92</v>
      </c>
      <c r="J20" s="34" t="s">
        <v>28</v>
      </c>
    </row>
    <row r="21" spans="1:10" s="19" customFormat="1" ht="210" customHeight="1" x14ac:dyDescent="0.35">
      <c r="A21" s="29">
        <f t="shared" si="0"/>
        <v>19</v>
      </c>
      <c r="B21" s="15" t="s">
        <v>34</v>
      </c>
      <c r="C21" s="8" t="s">
        <v>63</v>
      </c>
      <c r="D21" s="24" t="s">
        <v>64</v>
      </c>
      <c r="E21" s="8" t="s">
        <v>30</v>
      </c>
      <c r="F21" s="8" t="s">
        <v>85</v>
      </c>
      <c r="G21" s="8" t="s">
        <v>32</v>
      </c>
      <c r="H21" s="16" t="s">
        <v>33</v>
      </c>
      <c r="I21" s="8" t="s">
        <v>49</v>
      </c>
      <c r="J21" s="34" t="s">
        <v>31</v>
      </c>
    </row>
    <row r="22" spans="1:10" s="39" customFormat="1" ht="305.5" customHeight="1" x14ac:dyDescent="0.35">
      <c r="A22" s="29">
        <f t="shared" si="0"/>
        <v>20</v>
      </c>
      <c r="B22" s="40" t="s">
        <v>160</v>
      </c>
      <c r="C22" s="38" t="s">
        <v>35</v>
      </c>
      <c r="D22" s="24" t="s">
        <v>64</v>
      </c>
      <c r="E22" s="41" t="s">
        <v>37</v>
      </c>
      <c r="F22" s="17" t="s">
        <v>188</v>
      </c>
      <c r="G22" s="38" t="s">
        <v>39</v>
      </c>
      <c r="H22" s="38" t="s">
        <v>44</v>
      </c>
      <c r="I22" s="65" t="s">
        <v>95</v>
      </c>
      <c r="J22" s="42" t="s">
        <v>38</v>
      </c>
    </row>
    <row r="23" spans="1:10" s="26" customFormat="1" ht="196.5" customHeight="1" x14ac:dyDescent="0.35">
      <c r="A23" s="29">
        <f t="shared" si="0"/>
        <v>21</v>
      </c>
      <c r="B23" s="20" t="s">
        <v>41</v>
      </c>
      <c r="C23" s="21" t="s">
        <v>42</v>
      </c>
      <c r="D23" s="24" t="s">
        <v>64</v>
      </c>
      <c r="E23" s="21" t="s">
        <v>45</v>
      </c>
      <c r="F23" s="27" t="s">
        <v>86</v>
      </c>
      <c r="G23" s="21" t="s">
        <v>47</v>
      </c>
      <c r="H23" s="24" t="s">
        <v>46</v>
      </c>
      <c r="I23" s="21" t="s">
        <v>40</v>
      </c>
      <c r="J23" s="35" t="s">
        <v>43</v>
      </c>
    </row>
    <row r="24" spans="1:10" s="39" customFormat="1" ht="94.5" customHeight="1" x14ac:dyDescent="0.35">
      <c r="A24" s="29">
        <f t="shared" si="0"/>
        <v>22</v>
      </c>
      <c r="B24" s="15" t="s">
        <v>72</v>
      </c>
      <c r="C24" s="8" t="s">
        <v>68</v>
      </c>
      <c r="D24" s="16" t="s">
        <v>64</v>
      </c>
      <c r="E24" s="8" t="s">
        <v>69</v>
      </c>
      <c r="F24" s="17" t="s">
        <v>88</v>
      </c>
      <c r="G24" s="17" t="s">
        <v>58</v>
      </c>
      <c r="H24" s="53" t="s">
        <v>87</v>
      </c>
      <c r="I24" s="8" t="s">
        <v>70</v>
      </c>
      <c r="J24" s="52" t="s">
        <v>71</v>
      </c>
    </row>
    <row r="25" spans="1:10" ht="306.5" customHeight="1" x14ac:dyDescent="0.25">
      <c r="A25" s="29">
        <f t="shared" si="0"/>
        <v>23</v>
      </c>
      <c r="B25" s="15" t="s">
        <v>54</v>
      </c>
      <c r="C25" s="8" t="s">
        <v>53</v>
      </c>
      <c r="D25" s="16" t="s">
        <v>64</v>
      </c>
      <c r="E25" s="8" t="s">
        <v>57</v>
      </c>
      <c r="F25" s="8" t="s">
        <v>90</v>
      </c>
      <c r="G25" s="8" t="s">
        <v>59</v>
      </c>
      <c r="H25" s="32" t="s">
        <v>60</v>
      </c>
      <c r="I25" s="8" t="s">
        <v>55</v>
      </c>
      <c r="J25" s="34" t="s">
        <v>56</v>
      </c>
    </row>
    <row r="26" spans="1:10" ht="82" customHeight="1" x14ac:dyDescent="0.25">
      <c r="A26" s="29">
        <f t="shared" si="0"/>
        <v>24</v>
      </c>
      <c r="E26" s="44"/>
      <c r="F26" s="45"/>
    </row>
    <row r="27" spans="1:10" ht="82" customHeight="1" x14ac:dyDescent="0.25">
      <c r="F27" s="46"/>
    </row>
    <row r="28" spans="1:10" ht="82" customHeight="1" x14ac:dyDescent="0.25">
      <c r="E28" s="2" t="s">
        <v>36</v>
      </c>
      <c r="F28" s="45"/>
    </row>
    <row r="29" spans="1:10" ht="82" customHeight="1" x14ac:dyDescent="0.25">
      <c r="F29" s="45"/>
    </row>
    <row r="30" spans="1:10" ht="82" customHeight="1" x14ac:dyDescent="0.25">
      <c r="F30" s="45"/>
    </row>
    <row r="31" spans="1:10" ht="82" customHeight="1" x14ac:dyDescent="0.25">
      <c r="F31" s="46"/>
    </row>
    <row r="32" spans="1:10" ht="82" customHeight="1" x14ac:dyDescent="0.25">
      <c r="F32" s="45"/>
    </row>
    <row r="33" spans="6:6" ht="82" customHeight="1" x14ac:dyDescent="0.25">
      <c r="F33" s="45"/>
    </row>
    <row r="34" spans="6:6" ht="82" customHeight="1" x14ac:dyDescent="0.25">
      <c r="F34" s="45"/>
    </row>
    <row r="35" spans="6:6" ht="82" customHeight="1" x14ac:dyDescent="0.25">
      <c r="F35" s="47"/>
    </row>
  </sheetData>
  <autoFilter ref="B2:J25"/>
  <hyperlinks>
    <hyperlink ref="J18" r:id="rId1"/>
    <hyperlink ref="J17" r:id="rId2" display="https://bruksela.lodzkie.pl/"/>
    <hyperlink ref="H25" r:id="rId3"/>
    <hyperlink ref="F23" display="Informacja na temat świadczenia: https://www.zus.pl/baza-wiedzy/biezace-wyjasnienia-komorek-merytorycznych/firmy/-/publisher/details/1/swiadczenie-postojowe/3976783., między innymi:                               - środki finansowe w wysokości 2 080 zł alb"/>
    <hyperlink ref="H24" r:id="rId4" display="https://www.gov.pl/web/ncbr/ruszyly-pierwsze-konkursy-w-programie-horyzont-europa"/>
    <hyperlink ref="H19" r:id="rId5" display="https://www.google.com/search?client=firefox-b-d&amp;q=WUP"/>
    <hyperlink ref="H18" r:id="rId6" display="https://www.google.com/search?client=firefox-b-d&amp;q=WUP"/>
    <hyperlink ref="J9" r:id="rId7" display="https://www.ppt.belchatow.pl/oferta/otwieram-firme/firma-z-powerem/"/>
    <hyperlink ref="J10" r:id="rId8" tooltip="Otwarcie w nowym oknie" display="http://biznesdlamlodych.inkubator.org.pl/"/>
    <hyperlink ref="J11" r:id="rId9" tooltip="Otwarcie w nowym oknie" display="http://biznesdlamlodych.inkubator.org.pl/"/>
    <hyperlink ref="J13" r:id="rId10" display="https://frgz.pl/dotacje"/>
    <hyperlink ref="B3" r:id="rId11" display="https://rfrwl.pl/oferta/regionalna-pozyczka-obrotowa/"/>
  </hyperlinks>
  <pageMargins left="0.7" right="0.7" top="0.75" bottom="0.75" header="0.3" footer="0.3"/>
  <pageSetup paperSize="9" orientation="portrait"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15.12.2021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2021-12-15T11:29:23Z</dcterms:modified>
</cp:coreProperties>
</file>