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2.11.2021 r." sheetId="15" r:id="rId1"/>
  </sheets>
  <definedNames>
    <definedName name="_xlnm._FilterDatabase" localSheetId="0" hidden="1">'2.11.2021 r.'!$B$2:$J$21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5" l="1"/>
  <c r="A6" i="15"/>
  <c r="A7" i="15" s="1"/>
  <c r="A8" i="15" s="1"/>
  <c r="A9" i="15" s="1"/>
  <c r="A10" i="15" s="1"/>
  <c r="A11" i="15" s="1"/>
  <c r="A12" i="15" s="1"/>
  <c r="A13" i="15" s="1"/>
  <c r="A14" i="15" s="1"/>
  <c r="A15" i="15" s="1"/>
  <c r="A16" i="15" s="1"/>
  <c r="A17" i="15" s="1"/>
  <c r="A18" i="15" s="1"/>
  <c r="A19" i="15" s="1"/>
  <c r="A20" i="15" s="1"/>
  <c r="A21" i="15" s="1"/>
  <c r="A4" i="15"/>
</calcChain>
</file>

<file path=xl/sharedStrings.xml><?xml version="1.0" encoding="utf-8"?>
<sst xmlns="http://schemas.openxmlformats.org/spreadsheetml/2006/main" count="183" uniqueCount="147">
  <si>
    <t>Termin naboru</t>
  </si>
  <si>
    <t>Od 1 czerwca 2021 r. do wyczerpania środków.</t>
  </si>
  <si>
    <t>Nazwa narzędzia wsparcia/Instrumentu finansowego/Działania/Inicjatywy</t>
  </si>
  <si>
    <t>Podstawowe informacje na temat narzędzia wsparcia/Instrumentu finansowego/Działania/Inicjatywy</t>
  </si>
  <si>
    <t>https://bruksela.lodzkie.pl/</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</si>
  <si>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</si>
  <si>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</si>
  <si>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</si>
  <si>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</si>
  <si>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</si>
  <si>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</si>
  <si>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</si>
  <si>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</si>
  <si>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</si>
  <si>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</si>
  <si>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</si>
  <si>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</si>
  <si>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</si>
  <si>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</si>
  <si>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</si>
  <si>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</si>
  <si>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Osoby do 30 roku życia z województwa łódzkiego, bez zatrudnienia, które utraciły pracę po 1 marca 2020 r.</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</si>
  <si>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</si>
  <si>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</si>
  <si>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Agencja Restrukturyzacji i Modernizacji Rolnictwa</t>
  </si>
  <si>
    <t>INFOLINIA 800 38 00 84, 22 595 06 11, info@arimr.gov.pl</t>
  </si>
  <si>
    <t>Dla mikro, małych i średnich przedsiębiorstw (MŚP), w tym start-upów</t>
  </si>
  <si>
    <t xml:space="preserve">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 finansowane z budżetu PROW 2014 - 2020. </t>
  </si>
  <si>
    <t>Rolnicy, którzy ponieśli straty spowodowane przez co najmniej jedną z następujących klęsk żywiołowych: powódź, deszcz nawalny, suszę, przymrozki wiosenne, ujemne skutki przezimowania, obsunięcie się ziemi, lawinę, grad, huragan, uderzenie pioruna. Ponadto, o taką pomoc będą mogli wnioskować rolnicy, którym powiatowy lekarz weterynarii nakazał, w drodze decyzji, zabicie świń lub zniszczenie zwłok świń w celu zwalczania ASF.</t>
  </si>
  <si>
    <t>https://www.arimr.gov.pl/pomoc-unijna/prow-2014-2020/poddzialanie-52-inwestycje-odtwarzajace-potencjal-produkcji-rolnej.html</t>
  </si>
  <si>
    <t>Odtworzenie zniszczonych składników gospodarstwa i odtworzenie potencjału produkcji rolnej w gospodarstwie przez realizację inwestycji niezwiązanej z produkcją świń.</t>
  </si>
  <si>
    <t>Dotacja do dofinansowania termomodernizacji i wymiany źródeł ciepła stałego na nowocześniejsze i bardziej ekologicznewymiany ogrzewania, modernizacji instalacji ciepłej wody użytkowej, docieplenia przegród wewnętrznych i zewnętrznych, wymiany okien i drzwi, rekuperacji, preferencyjną pożyczkę do zakupu i montażu odnawialnych źródeł energii (fotowoltaiki, paneli słonecznych).</t>
  </si>
  <si>
    <t>http://nfosigw.gov.pl/o-nfosigw/aktualnosci/art,1811,nowosci-w-programie-czyste-powietrze-od-2022-r-koniec-dotacji-na-piece-weglowe.html</t>
  </si>
  <si>
    <t>Narodowy Fundusz Ochrony Środowiska i Gospodarki Wodnej</t>
  </si>
  <si>
    <t>22-45-90-800, e-mail: fundusz@nfosigw.gov.pl</t>
  </si>
  <si>
    <t>Program Czyste Powietrze - Narodowy Fundusz Ochrony Środowiska i Gospodarki Wodnej</t>
  </si>
  <si>
    <t>Dla mikro, małych i średnich przedsiębiorstw (MŚP)</t>
  </si>
  <si>
    <t>•</t>
  </si>
  <si>
    <t>Umiędzynarodowienie MŚP. Przykładowe koszty kwalifikowane: koszty doradztwa związane wprowadzeniem produktu/usługi/technologii na rynek, przygotowania do certyfikacji, koszty doradztwa dotyczące: wzornictwa opakowań, projektowania katalogów i opisów technicznych produktów, projektowania wirtu aln ych platform do prezentacji, koszty doradztwa dotyczące: wzornictwa opakowań, projektowania katalogów i opisów technicznych produktów, projektowania wirtu aln ych platform do prezentacji, koszty doradztwa związane z weryfikacją prawną i techniczną dokumentów, koszty doradztwa związane z uzyskaniem ochrony własności intelektualnej za granicą, koszty związane z działaniami promocyjno informacyjnymi, nieprzekraczające 24 tys. PLN, koszty związane z uczestnictwem m.in. w konferencjach, imprezach targowo …, prezentowania oferty w cyfrowym showroomie , nieprzekraczające 36 tys</t>
  </si>
  <si>
    <t>https://pmt.trade.gov.pl/pl/aktualnosci/314170,usa-meksyk-kenia-rusza-nabor-wnioskow.html</t>
  </si>
  <si>
    <t>Polskie Mosty Technologiczne (PMT) - USA, Meksyk, Kenia .Projekt współfinansowany z Europejskiego Funduszu Rozwoju Regionalnego w
ramach Programu Operacyjnego Inteligentny Rozwój, Działanie 3.3.
Poddziałanie 3.3.1.</t>
  </si>
  <si>
    <t>Polska Agencja Inwestycji i Handlu S.A.</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</si>
  <si>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</si>
  <si>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</si>
  <si>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</si>
  <si>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</si>
  <si>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Serwis PAIH24: +48 22 334 99 55, formularz kontaktowy na stronie www.paih.gov.pl</t>
  </si>
  <si>
    <t>Zapobieganie, przeciwdziałanie i zwalczanie epidemii COVID-19.</t>
  </si>
  <si>
    <t>Logowanie do PUE ZUS: https://www.zus.pl/portal/logowanie.npi</t>
  </si>
  <si>
    <t>Zakład Ubezpieczeń Społecznych - na koncie klienta na PUE ZUS</t>
  </si>
  <si>
    <t>https://www.larr.pl/jeremie2pr</t>
  </si>
  <si>
    <t>Do 31 grudnia 2027 roku.</t>
  </si>
  <si>
    <t>JEREMIE 2 - Pożyczka rozwojowa</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</si>
  <si>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</si>
  <si>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</si>
  <si>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</si>
  <si>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</si>
  <si>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</si>
  <si>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</si>
  <si>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</si>
  <si>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</si>
  <si>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Narodowe Centrum Badań i Rozwoju,                          </t>
  </si>
  <si>
    <t xml:space="preserve">Polska Agencja Rozwoju Przedsiębiorczości (PARP) </t>
  </si>
  <si>
    <t>info@parp.gov.pl, tel. + 48 22 574 07 07 lub 801 332 202.</t>
  </si>
  <si>
    <t>Założenie działalności gospodarczej, wsparcie szkoleniowe: szkolenia związane z rejestracją i prowadzeniem                      działalności, pomoc w przygotowaniu                biznes planu, itp.</t>
  </si>
  <si>
    <t>Zasięg terytorialny wsparcia                (cały kraj, województwo, powiat)</t>
  </si>
  <si>
    <t xml:space="preserve">Dla właścicieli i współwłaścicieli domów jednorodzinnych. Właściciele lub współwłaściciele wydzielonych w budynkach jednorodzinnych lokali mieszkalnych z wyodrębnioną księgą wieczystą. </t>
  </si>
  <si>
    <t>Cały kraj</t>
  </si>
  <si>
    <t>tel. 42 663 36 00, promocja@lodzkie.pl</t>
  </si>
  <si>
    <t>System wsparcia w ramach projektu "Łódzkie dla Biznesu - rozwój na plus"  – oferta doradcza</t>
  </si>
  <si>
    <t>Kompleksowy system wsparcia gospodarki „Łódzkie dla Biznesu", której trzon stanowi Sieć Doradcza oferująca na terenie całego województwa łódzkiego wsparcie doradcze przedsiębiorstw na każdym etapie prowadzenia działalności, również wsparcie inwestorów. Wsparcie procesu internacjonalizacji MŚP oraz skuteczna promocja atrakcyjności gospodarczej regionu na arenie międzynarodowej dzięki szeregowi aktywności internacjonalizacyjnych.</t>
  </si>
  <si>
    <t xml:space="preserve">https://biznes.lodzkie.pl,  facebook.com/lodzkie4business/
</t>
  </si>
  <si>
    <t xml:space="preserve">Okres trwania projektu -  do 30.09.2023 r. </t>
  </si>
  <si>
    <t>tel. 42 208 06 06</t>
  </si>
  <si>
    <t xml:space="preserve">HRP GROUP Sp. z o.o. Przepis na Rozwój 3,                                                                            </t>
  </si>
  <si>
    <t>Finansowanie kapitału obrotowego oraz wydatków bieżących i stałych przedsiębiorstw w związku z prowadzoną działalnością, w tym podatku od towaru i usług.</t>
  </si>
  <si>
    <t>Mikro/małe/średnie/duże przedsiębiorstwa, organizacje prowadzące badania i upowszechniające wiedzę,</t>
  </si>
  <si>
    <t>Przedsiębiorca – badanie przemysłowe, prace rozwojowe, organizacja prowadząca badania i upowszechniająca wiedzę – badanie przemysłowe, prace rozwojowe</t>
  </si>
  <si>
    <t>Rozpoczęcie naboru wniosków: 1 października 2021. Zakończenie naboru wniosków wstępnych: 15 grudnia 2021.Zakończenie naboru wniosków pełnych: 30 czerwca 2022, Wyniki konkursu: listopad 2022 r.</t>
  </si>
  <si>
    <t>https://www.gov.pl/web/ncbr/era-net-co-fund-icrad-2021-2-konkurs</t>
  </si>
  <si>
    <t xml:space="preserve">Granty  w ramach konkursu w programie Horyzont Europa: ERA-NET CO-FUND ICRAD 2021 (2 konkurs) </t>
  </si>
  <si>
    <t>Wspieranie projektów realizowanych przez małe i średnie przedsiębiorstwa prowadzące badania. Badania przemysłowe oraz prace rozwojowe. Projekty muszą być ukierunkowane rynkowo, czyli przewidywać opracowanie nowego produktu, procesu lub usługi i muszą mieć
cywilny cel.</t>
  </si>
  <si>
    <t>Mikro/małe/średnie przedsiębiorstwa.</t>
  </si>
  <si>
    <t>https://www.gov.pl/web/ncbr/innovative-smes--nabor-w-roku-2021</t>
  </si>
  <si>
    <t>Rozpoczęcie naboru wniosków: 2 września 2021 r. Zakończenie naboru wniosków: 4 listopada 2021 r., 13:59:59 CET.</t>
  </si>
  <si>
    <t>Granty w ramach projektu Innovative SMEs – Horyzont Europa</t>
  </si>
  <si>
    <t>JEREMIE 2 - Pożyczka płynnościowa</t>
  </si>
  <si>
    <t>JEREMIE 2 - Pożyczka rozwojowa 2020</t>
  </si>
  <si>
    <t>https://larr.pl/jeremie2pr2020</t>
  </si>
  <si>
    <t xml:space="preserve">na wydatki w środki trwałe, wartości niematerialne i prawne oraz na rzecz niwelowania skutków COVID-19 i wsparcia płynności przedsiębiorstw z sektora MŚP (przykładowo: prace budowlane, zakupy maszyn, urządzeń, wyposażenia, środków transportu, oprogramowania).   bez marży
• bez WIBOR
• nie są pobierane opłaty za przyjmowanie i rozpatrywanie wniosków.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</si>
  <si>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</si>
  <si>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</si>
  <si>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</si>
  <si>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</si>
  <si>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Dla start-up'ów (prowadzących działalność do 24 miesięcy); </t>
  </si>
  <si>
    <t xml:space="preserve">Dostarczenie kapitału:   m.in. na wydatki w środki trwałe oraz wartości niematerialne i prawne- np. prace budowlane, zakupy maszyn, urządzeń, wyposażenia, środków transportu, oprogramowania.      - Wszystkie pożyczki udzielane przez ŁARR są:
• bez prowizji
• bez marży
• bez WIBOR
• nie są pobierane opłaty za przyjmowanie i rozpatrywanie wniosków. </t>
  </si>
  <si>
    <t xml:space="preserve">https://wuplodz.praca.gov.pl/web/rpo-wl/dotacje-na-rozpoczecie-dzialalnosci-gospodarczej,                                                </t>
  </si>
  <si>
    <t>Bony rozwojowe FINANSOWANIE SZKOLEŃ.                      Nabór K24
Nabór bonów krótkoterminowych dedykowany dla MŚP, którzy chcą przeszkolić pracowników będących w wieku 50 plus</t>
  </si>
  <si>
    <t xml:space="preserve">dla MŚP, którzy chcą przeszkolić pracowników będących osobami o niskich kwalifikacjach. </t>
  </si>
  <si>
    <t xml:space="preserve">Bony rozwojowe FINANSOWANIE SZKOLEŃ.                      Nabór K25
Nabór bonów krótkoterminowych dedykowany dla MŚP, którzy chcą przeszkolić pracowników będących osobami o niskich kwalifikacjach. </t>
  </si>
  <si>
    <t xml:space="preserve">dla MŚP, którzy chcą przeszkolić pracowników bez względu na ich wiek oraz wykształcenie. </t>
  </si>
  <si>
    <t>Dofinansowanie szkoleń, kursów zawodowych, doradztwa, mentoringu, coachingu - z listy Bazy Usług Rozwojowych (BUR).Usługi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</si>
  <si>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Dofinansowanie szkoleń, kursów zawodowych, doradztwa, mentoringu, coachingu z listy Bazy Usług Rozwojowych (BUR)</t>
  </si>
  <si>
    <t xml:space="preserve">Bony rozwojowe FINANSOWANIE SZKOLEŃ.                                                      Nabór D6    Nabór na bony długoterminowe dedykowany dla MŚP, którzy chcą przeszkolić pracowników bez względu na ich wiek oraz wykształcenie       
</t>
  </si>
  <si>
    <t xml:space="preserve">Dla MŚP, którzy chcą przeszkolić pracowników bez względu na ich wiek oraz wykształcenie       </t>
  </si>
  <si>
    <r>
      <rPr>
        <b/>
        <sz val="8"/>
        <rFont val="Calibri"/>
        <family val="2"/>
        <charset val="238"/>
        <scheme val="minor"/>
      </rPr>
      <t>Warunki udzielania pożyczki</t>
    </r>
    <r>
      <rPr>
        <sz val="8"/>
        <rFont val="Calibri"/>
        <family val="2"/>
        <charset val="238"/>
        <scheme val="minor"/>
      </rPr>
      <t xml:space="preserve">:       https://rfrwl.pl/oferta/regionalna-pozyczka-obrotowa/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</si>
  <si>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 xml:space="preserve">Regionalny Fundusz Rozwoju Województwa Łódzkiego sp. z o.o. Pośrednicy finansowi:                        1) Łódzka Agencja Rozwoju Regionalnego S.A.                             2) Fundacja Rozwoju Gminy Zelów      3) Lubelska Fundacja Rozwoju          4) Polska Fundacja Przedsiębiorczości
   </t>
  </si>
  <si>
    <t xml:space="preserve">Departament Pożyczek i Poręczeń, znajdujący się przy ul. Narutowicza 34, 90-135 Łódź, w godzinach 08:30 – 15:00. ŁARR: TEL:  512 181 858 
E-MAIL:  bok1@larr.pl ,tel. 42 233 79 40, biuro@rfrwl.pl,   tel. 44 634 10 06, rgz@frgz.pl, tel. 665 107 017, agnieszka.smolarek@lfr.lublin.pl, tel. 42 634 93 66, lodzkie@pfp.com.pl
                                                                                                                                                                                                                         </t>
  </si>
  <si>
    <t xml:space="preserve">https://rfrwl.pl/oferta/regionalna-pozyczka-obrotowa/, https://rfrwl.pl/,    https://frgz.pl,   https://www.lfr.lublin.pl/, https://pfp.com.pl </t>
  </si>
  <si>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</si>
  <si>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 xml:space="preserve">Urząd Marszałkowski Województwa Łódzkiego, Departament Promocji.  Kontakty telefoniczne do doradców biznesu znajdują się na stronie: https://cib.lodzkie.pl.                                                                                                                                                                                                                                          </t>
  </si>
  <si>
    <r>
      <rPr>
        <b/>
        <sz val="8"/>
        <color theme="1"/>
        <rFont val="Calibri"/>
        <family val="2"/>
        <charset val="238"/>
        <scheme val="minor"/>
      </rPr>
      <t>Zakres wsparcia:</t>
    </r>
    <r>
      <rPr>
        <sz val="8"/>
        <color theme="1"/>
        <rFont val="Calibri"/>
        <family val="2"/>
        <charset val="238"/>
        <scheme val="minor"/>
      </rPr>
      <t xml:space="preserve">                                            Wymiana informacji, zbieranie, analiza, tworzenie i udostępnianie baz danych, współpraca projektowa,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</si>
  <si>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Warunki udzielania pożyczki</t>
    </r>
    <r>
      <rPr>
        <sz val="8"/>
        <rFont val="Calibri"/>
        <family val="2"/>
        <charset val="238"/>
        <scheme val="minor"/>
      </rPr>
      <t xml:space="preserve">:          pożyczki: 
- w kwotach od 5 tys. do 1 mln zł - dla mikro, małych i średnich przedsiębiorców; 
- w kwotach od 5 do 70 tys. zł - dla mikro przedsiębiorców typu start-up (prowadzących działalność do 24 miesięcy). - Standardowe oprocentowanie pożyczki wynosi 0,15% w skali roku, przy okresie spłaty do 5 lat. Oprocentowanie rynkowe (od 0,75% do 6,65% - w zależności od ratingu firmy oraz zabezpieczeń). </t>
    </r>
  </si>
  <si>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</si>
  <si>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</si>
  <si>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</si>
  <si>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</si>
  <si>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r>
      <rPr>
        <b/>
        <sz val="8"/>
        <color theme="1"/>
        <rFont val="Calibri"/>
        <family val="2"/>
        <charset val="238"/>
        <scheme val="minor"/>
      </rPr>
      <t>Warunki udzielania pożyczki:</t>
    </r>
    <r>
      <rPr>
        <sz val="8"/>
        <color theme="1"/>
        <rFont val="Calibri"/>
        <family val="2"/>
        <charset val="238"/>
        <scheme val="minor"/>
      </rPr>
      <t xml:space="preserve">                         W kwotach od 5 do 70 tys. zł .Standardowe oprocentowanie pożyczki wynosi 0,18% (od 01.10.2021 r.) w skali roku, przy okresie spłaty do 5 lat. Oprocentowanie rynkowe (od 0,78% do 6,68% - w zależności od ratingu firmy oraz zabezpieczeń). Więcej informacji w Regulaminie Funduszu Pożyczkowego oraz tabeli oprocentowania pożyczki.</t>
    </r>
  </si>
  <si>
    <r>
      <t xml:space="preserve">Warunki udzielania pożyczki:                     </t>
    </r>
    <r>
      <rPr>
        <sz val="8"/>
        <color theme="1"/>
        <rFont val="Calibri"/>
        <family val="2"/>
        <charset val="238"/>
        <scheme val="minor"/>
      </rPr>
      <t xml:space="preserve">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</si>
  <si>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t xml:space="preserve">Informacje nt dofinansowania:     - </t>
    </r>
    <r>
      <rPr>
        <sz val="8"/>
        <rFont val="Calibri"/>
        <family val="2"/>
        <charset val="238"/>
        <scheme val="minor"/>
      </rPr>
      <t>Maksymalna kwota wsparcia, jaką może otrzymać rolnik na „Inwestycje odtwarzające potencjał produkcji rolnej" w całym okresie realizacji PROW 2014-2020, wynosi do 300 tys. zł, z tym że nie może przekroczyć ona poziomu 80% kosztów kwalifikowalnych.</t>
    </r>
  </si>
  <si>
    <r>
      <rPr>
        <b/>
        <sz val="8"/>
        <color theme="1"/>
        <rFont val="Calibri"/>
        <family val="2"/>
        <charset val="238"/>
        <scheme val="minor"/>
      </rPr>
      <t>Informacje nt dopłat</t>
    </r>
    <r>
      <rPr>
        <sz val="8"/>
        <color theme="1"/>
        <rFont val="Calibri"/>
        <family val="2"/>
        <charset val="238"/>
        <scheme val="minor"/>
      </rPr>
      <t xml:space="preserve">:  </t>
    </r>
    <r>
      <rPr>
        <u/>
        <sz val="8"/>
        <color theme="1"/>
        <rFont val="Calibri"/>
        <family val="2"/>
        <charset val="238"/>
        <scheme val="minor"/>
      </rPr>
      <t>http://nfosigw.gov.pl/o-nfosigw/aktualnosci/art,1811,nowosci-w-programie-czyste-powietrze-od-2022-r-koniec-dotacji-na-piece-weglowe.html.</t>
    </r>
    <r>
      <rPr>
        <sz val="8"/>
        <color theme="1"/>
        <rFont val="Calibri"/>
        <family val="2"/>
        <charset val="238"/>
        <scheme val="minor"/>
      </rPr>
      <t xml:space="preserve"> Istnieją dwa stopnie dotacji:  podstawowy może osiągnąć sumę do 30 tysięcy zł, poziom podwyższony ma limit 37 tysięcy zł.</t>
    </r>
  </si>
  <si>
    <r>
      <rPr>
        <b/>
        <sz val="8"/>
        <color theme="1"/>
        <rFont val="Calibri"/>
        <family val="2"/>
        <charset val="238"/>
        <scheme val="minor"/>
      </rPr>
      <t>Informacja na temat dofinansowania</t>
    </r>
    <r>
      <rPr>
        <sz val="8"/>
        <color theme="1"/>
        <rFont val="Calibri"/>
        <family val="2"/>
        <charset val="238"/>
        <scheme val="minor"/>
      </rPr>
      <t>:           -  dofinansowanie: do 180 000 tys. PLN (pomoc de minimis).                              Etapy projektu:
• etap krajowy - bezgotówkowe wsparcie w postaci
krajowych warsztatów eksperckich, konsultacje z
ekspertami, stworzenie strategii ekspansji,
• etap zagraniczny - środki pieniężne z
przeznaczeniem m.in. na usługi doradcze, działania
promocyjne, udział w konferencjach</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</si>
  <si>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</si>
  <si>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Infolinia: 48 22 39 07 401 ,    https://www.gov.pl/web/ncbr/ruszyly-pierwsze-konkursy-w-programie-horyzont-europa</t>
  </si>
  <si>
    <t>Infolinia: 48 22 39 07 401 , https://www.gov.pl/web/ncbr/ruszyly-pierwsze-konkursy-w-programie-horyzont-europa</t>
  </si>
  <si>
    <r>
      <t xml:space="preserve">Od 11 marca do 31 grudnia 2021r.                                                </t>
    </r>
    <r>
      <rPr>
        <b/>
        <sz val="8"/>
        <rFont val="Calibri"/>
        <family val="2"/>
        <charset val="238"/>
        <scheme val="minor"/>
      </rPr>
      <t xml:space="preserve">  </t>
    </r>
    <r>
      <rPr>
        <b/>
        <sz val="8"/>
        <color rgb="FFFF0000"/>
        <rFont val="Calibri"/>
        <family val="2"/>
        <charset val="238"/>
        <scheme val="minor"/>
      </rPr>
      <t>PLANOWANE:                Od 20 października do 30 listopada 2021 r. Agencja Restrukturyzacji i Modernizacji Rolnictwa będzie prowadziła nabór wniosków na „Tworzenie grup producentów i organizacji producentów”</t>
    </r>
    <r>
      <rPr>
        <sz val="8"/>
        <color rgb="FFFF0000"/>
        <rFont val="Calibri"/>
        <family val="2"/>
        <charset val="238"/>
        <scheme val="minor"/>
      </rPr>
      <t>.</t>
    </r>
  </si>
  <si>
    <t xml:space="preserve">Instytucja oferująca pożyczkę:  Bank Gospodarstwa Krajowego.                  Pośrednik finansowy:                          - Łódzka Agencja Rozwoju Regionalnego Spółka Akcyjna  </t>
  </si>
  <si>
    <r>
      <t xml:space="preserve">Data naboru: </t>
    </r>
    <r>
      <rPr>
        <b/>
        <sz val="8"/>
        <color theme="1"/>
        <rFont val="Calibri"/>
        <family val="2"/>
        <charset val="238"/>
        <scheme val="minor"/>
      </rPr>
      <t>02.11.2021 r.</t>
    </r>
    <r>
      <rPr>
        <sz val="8"/>
        <color theme="1"/>
        <rFont val="Calibri"/>
        <family val="2"/>
        <charset val="238"/>
        <scheme val="minor"/>
      </rPr>
      <t>, godz. 8:00. Bony krótkie, data ważności bonów: do 02.02.2022 r. (termin zakończenia realizacji usług).</t>
    </r>
  </si>
  <si>
    <r>
      <t xml:space="preserve">Data naboru: </t>
    </r>
    <r>
      <rPr>
        <b/>
        <sz val="8"/>
        <color theme="1"/>
        <rFont val="Calibri"/>
        <family val="2"/>
        <charset val="238"/>
        <scheme val="minor"/>
      </rPr>
      <t>03.11.2021</t>
    </r>
    <r>
      <rPr>
        <sz val="8"/>
        <color theme="1"/>
        <rFont val="Calibri"/>
        <family val="2"/>
        <charset val="238"/>
        <scheme val="minor"/>
      </rPr>
      <t xml:space="preserve"> r. godz. 8:00. Bony krótkie, data ważności bonów: do 03.02.2022r. (termin zakończenia realizacji usług).</t>
    </r>
  </si>
  <si>
    <t xml:space="preserve">Instytucja oferująca pożyczkę:   Bank Gospodarstwa Krajowego.              Pośrednicy finansowi:                  -  Łódzka Agencja Rozwoju Regionalnego Spółka Akcyjna    - Krajowe Stowarzyszenie Wspierania Przedsiębiorczości                               - Polska Fundacja Przedsiębiorczości
- Stowarzyszenie Ostrowskie Centrum Wspierania Przedsiębiorczości
- Fundacja Rozwoju Gminy Zelów                                          </t>
  </si>
  <si>
    <r>
      <rPr>
        <b/>
        <sz val="8"/>
        <color theme="1"/>
        <rFont val="Calibri"/>
        <family val="2"/>
        <charset val="238"/>
        <scheme val="minor"/>
      </rPr>
      <t xml:space="preserve">Podstawowe informacje na temat grantów: </t>
    </r>
    <r>
      <rPr>
        <sz val="8"/>
        <color theme="1"/>
        <rFont val="Calibri"/>
        <family val="2"/>
        <charset val="238"/>
        <scheme val="minor"/>
      </rPr>
      <t xml:space="preserve">                                                          Granty: dofinansowanie udziału partnera(-ów) polskiego(-ich) nie powinno przekroczyć 200 000 EUR na projekt. Poziom dofinansowania uzależniony jest od rodzajów prac przewidzianych w projekcie.</t>
    </r>
  </si>
  <si>
    <r>
      <rPr>
        <b/>
        <sz val="8"/>
        <color theme="1"/>
        <rFont val="Calibri"/>
        <family val="2"/>
        <charset val="238"/>
        <scheme val="minor"/>
      </rPr>
      <t>Podstawowe informacje na temat grantów:</t>
    </r>
    <r>
      <rPr>
        <sz val="8"/>
        <color theme="1"/>
        <rFont val="Calibri"/>
        <family val="2"/>
        <charset val="238"/>
        <scheme val="minor"/>
      </rPr>
      <t xml:space="preserve">                                                        Poziom dofinansowania uzależniony jest od rodzajów prac przewidzianych w projekcie. Konkurs ten nie uwzględnia możliwości dofinansowania prac przedwdrożeniowych, a jedynie badań przemysłowych i prac rozwojowych. Wysokość dofinansowania projektu Innovative SMEs przyznanego przez Narodowe Centrum Badań i Rozwoju (w złotówkach) nie może przekraczać kwoty określającej udział polskiego partnera w budżecie projektu, wyliczonej na podstawie danych zawartych we wniosku złożonym elektronicznie do sekretariatu konkursu, według kursu Europejskiego Banku Centralnego na dzień otwarcia naboru wniosków: 1 EUR = 4,5069 zł.</t>
    </r>
  </si>
  <si>
    <r>
      <t xml:space="preserve">Data naboru: </t>
    </r>
    <r>
      <rPr>
        <b/>
        <sz val="8"/>
        <color theme="1"/>
        <rFont val="Calibri"/>
        <family val="2"/>
        <charset val="238"/>
        <scheme val="minor"/>
      </rPr>
      <t>04.11.2021 r.</t>
    </r>
    <r>
      <rPr>
        <sz val="8"/>
        <color theme="1"/>
        <rFont val="Calibri"/>
        <family val="2"/>
        <charset val="238"/>
        <scheme val="minor"/>
      </rPr>
      <t xml:space="preserve"> godz. 8:00. Bony krótkie, data ważności bonów: do 04.02.2022r. (termin zakończenia realizacji usług).</t>
    </r>
  </si>
  <si>
    <r>
      <t xml:space="preserve">Data naboru: </t>
    </r>
    <r>
      <rPr>
        <b/>
        <sz val="8"/>
        <color theme="1"/>
        <rFont val="Calibri"/>
        <family val="2"/>
        <charset val="238"/>
        <scheme val="minor"/>
      </rPr>
      <t>05.11.2021 r.</t>
    </r>
    <r>
      <rPr>
        <sz val="8"/>
        <color theme="1"/>
        <rFont val="Calibri"/>
        <family val="2"/>
        <charset val="238"/>
        <scheme val="minor"/>
      </rPr>
      <t xml:space="preserve"> o godzinie 8:00. Bony długoterminowe, data ważności bonów: do 05.11.2022r. (termin zakończenia realizacji usług).</t>
    </r>
  </si>
  <si>
    <t>Rekrutacja uczestników (II edycja) została zakończona. Kolejna rekrutacja w 2022 r.</t>
  </si>
  <si>
    <t>Rekrutacja uczestników (III edycja - ostatnia) - zakończona. Kolejna rekrutacja przewidziana jest na 2022 r.</t>
  </si>
  <si>
    <t>Planowany nabór na rynki:                                Nabór na rynki: Chiny, Senegal, Singapur uruchomiony zostanie w listopadzie 2021 r.</t>
  </si>
  <si>
    <t>https://przepisnarozwoj.eu/nowe-nabory-do-projektu-pnr3-listopad-2021/</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</si>
  <si>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</si>
  <si>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t>Dla MŚP, którzy chcą przeszkolić pracowników będących w wieku 50 plus. W usługach uczestniczyć będą mogli jedynie pracownicy w wieku 50 plus</t>
  </si>
  <si>
    <r>
      <rPr>
        <b/>
        <sz val="8"/>
        <rFont val="Calibri"/>
        <family val="2"/>
        <charset val="238"/>
        <scheme val="minor"/>
      </rPr>
      <t xml:space="preserve">Informacje na temat dofinansowania: </t>
    </r>
    <r>
      <rPr>
        <sz val="8"/>
        <rFont val="Calibri"/>
        <family val="2"/>
        <charset val="238"/>
        <scheme val="minor"/>
      </rPr>
      <t xml:space="preserve"> Kwota naboru (alokacja): 894 950,00 zł
Ilość bonów: 12 785 bonów.                            Limit wsparcia na osobę - 9240 zł.
Bon rozwojowy – znak legitymacyjny o określonym limicie kwotowym wysokości 70,00 PLN.                                Dofinansowanie – kwota pochodząca ze środków europejskich, z których częściowo finansowany jest zakup Usług rozwojowych z wykorzystaniem Bonów rozwojowych i która stanowi pomoc de minimis dla MŚP lub może stanowić pomoc publiczną dla MŚP. W całym Projekcie wyznacza się następujące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t>
    </r>
  </si>
  <si>
    <r>
      <rPr>
        <b/>
        <sz val="8"/>
        <color theme="1"/>
        <rFont val="Calibri"/>
        <family val="2"/>
        <charset val="238"/>
        <scheme val="minor"/>
      </rPr>
      <t>Informacje na temat dofinansowania:</t>
    </r>
    <r>
      <rPr>
        <sz val="8"/>
        <color theme="1"/>
        <rFont val="Calibri"/>
        <family val="2"/>
        <charset val="238"/>
        <scheme val="minor"/>
      </rPr>
      <t xml:space="preserve">     Kwota naboru (alokacja): 558 460,00 zł. Ilość bonów: 7978 bonów.                               Limit wsparcia na osobę - 9240 zł. W całym Projekcie wyznacza się następujące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r>
  </si>
  <si>
    <r>
      <rPr>
        <b/>
        <sz val="8"/>
        <color theme="1"/>
        <rFont val="Calibri"/>
        <family val="2"/>
        <charset val="238"/>
        <scheme val="minor"/>
      </rPr>
      <t>Informacje na temat dofinansowania:</t>
    </r>
    <r>
      <rPr>
        <sz val="8"/>
        <color theme="1"/>
        <rFont val="Calibri"/>
        <family val="2"/>
        <charset val="238"/>
        <scheme val="minor"/>
      </rPr>
      <t xml:space="preserve">    Kwota naboru (alokacja): 534 380,00 zł.  Limit wsparcia na osobę - 9240 zł.                 W całym Projekcie wyznacza się następujące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r>
  </si>
  <si>
    <r>
      <rPr>
        <b/>
        <sz val="8"/>
        <color theme="1"/>
        <rFont val="Calibri"/>
        <family val="2"/>
        <charset val="238"/>
        <scheme val="minor"/>
      </rPr>
      <t xml:space="preserve">Informacje na temat dofinansowania: </t>
    </r>
    <r>
      <rPr>
        <sz val="8"/>
        <color theme="1"/>
        <rFont val="Calibri"/>
        <family val="2"/>
        <charset val="238"/>
        <scheme val="minor"/>
      </rPr>
      <t xml:space="preserve">          Kwota naboru (alokacja): 220 780,00 zł. Ilość bonów: 3154 bony. Limit wsparcia na osobę - 9240 zł.                                                W ramach naboru będzie można realizować dłuższe usługi rozwojowe. W całym Projekcie wyznacza się następujące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 Wszystkie usługi, które będą realizowane w ramach wniosku muszą rozpocząć się w ciągu 30 dni kalendarzowych od dnia podpisania umowy</t>
    </r>
  </si>
  <si>
    <t xml:space="preserve">Bony rozwojowe FINANSOWANIE SZKOLEŃ.                                                       Nabór K26 dla MŚP, którzy chcą przeszkolić pracowników bez względu na ich wiek oraz wykształcenie.              
</t>
  </si>
  <si>
    <r>
      <t xml:space="preserve">Projekt "Młodzi na start” - Rekrutacja uczestników (II edycja) została zakończona. </t>
    </r>
    <r>
      <rPr>
        <b/>
        <sz val="8"/>
        <color rgb="FFFF0000"/>
        <rFont val="Calibri"/>
        <family val="2"/>
        <charset val="238"/>
        <scheme val="minor"/>
      </rPr>
      <t>Kolejna rekrutacja w 2022 r</t>
    </r>
    <r>
      <rPr>
        <b/>
        <sz val="8"/>
        <color theme="1"/>
        <rFont val="Calibri"/>
        <family val="2"/>
        <charset val="238"/>
        <scheme val="minor"/>
      </rPr>
      <t>.</t>
    </r>
  </si>
  <si>
    <r>
      <t>Projekt "Grant na start” - Rekrutacja uczestników (III edycja - ostatnia) - zakończona.</t>
    </r>
    <r>
      <rPr>
        <b/>
        <sz val="8"/>
        <color theme="1"/>
        <rFont val="Calibri"/>
        <family val="2"/>
        <charset val="238"/>
        <scheme val="minor"/>
      </rPr>
      <t xml:space="preserve"> </t>
    </r>
    <r>
      <rPr>
        <b/>
        <sz val="8"/>
        <color rgb="FFFF0000"/>
        <rFont val="Calibri"/>
        <family val="2"/>
        <charset val="238"/>
        <scheme val="minor"/>
      </rPr>
      <t xml:space="preserve">Kolejna rekrutacja przewidziana jest na 2022 </t>
    </r>
    <r>
      <rPr>
        <sz val="8"/>
        <color rgb="FFFF0000"/>
        <rFont val="Calibri"/>
        <family val="2"/>
        <charset val="238"/>
        <scheme val="minor"/>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</si>
</sst>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sz val="8"/>
      <color rgb="FF000000"/>
      <name val="Calibri"/>
      <family val="2"/>
      <charset val="238"/>
      <scheme val="minor"/>
    </font>
    <font>
      <u/>
      <sz val="8"/>
      <color theme="1"/>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4" fillId="0" borderId="1" xfId="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10" fillId="0" borderId="0" xfId="0" applyFont="1"/>
    <xf numFmtId="0" fontId="7" fillId="0" borderId="1" xfId="1" applyFont="1" applyBorder="1" applyAlignment="1">
      <alignment vertical="top" wrapText="1"/>
    </xf>
    <xf numFmtId="0" fontId="11" fillId="0" borderId="1" xfId="0" applyFont="1" applyBorder="1" applyAlignment="1">
      <alignment horizontal="left" vertical="top" wrapText="1"/>
    </xf>
    <xf numFmtId="0" fontId="11" fillId="3" borderId="1" xfId="1" applyFont="1" applyFill="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5" fillId="0" borderId="0" xfId="0" applyFont="1" applyAlignment="1">
      <alignment horizontal="left" vertical="top"/>
    </xf>
    <xf numFmtId="0" fontId="2" fillId="0" borderId="1" xfId="0" applyFont="1" applyBorder="1" applyAlignment="1">
      <alignment wrapText="1"/>
    </xf>
    <xf numFmtId="0" fontId="11" fillId="0" borderId="0" xfId="0" applyFont="1"/>
    <xf numFmtId="0" fontId="4" fillId="3" borderId="1" xfId="0" applyFont="1" applyFill="1" applyBorder="1" applyAlignment="1">
      <alignment horizontal="left" vertical="top" wrapText="1"/>
    </xf>
    <xf numFmtId="0" fontId="6" fillId="3" borderId="1" xfId="0" applyFont="1" applyFill="1" applyBorder="1" applyAlignment="1">
      <alignment vertical="top" wrapText="1"/>
    </xf>
    <xf numFmtId="0" fontId="2" fillId="3" borderId="0" xfId="0" applyFont="1" applyFill="1" applyAlignment="1">
      <alignmen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11" fillId="3" borderId="1" xfId="0" applyFont="1" applyFill="1" applyBorder="1" applyAlignment="1">
      <alignment vertical="top" wrapText="1"/>
    </xf>
    <xf numFmtId="0" fontId="5" fillId="3" borderId="1" xfId="0" applyFont="1" applyFill="1" applyBorder="1" applyAlignment="1">
      <alignment vertical="top" wrapText="1"/>
    </xf>
    <xf numFmtId="0" fontId="12"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1" xfId="1" applyFont="1" applyFill="1" applyBorder="1" applyAlignment="1">
      <alignment horizontal="left" vertical="top" wrapText="1"/>
    </xf>
    <xf numFmtId="0" fontId="6" fillId="3" borderId="0" xfId="0" applyFont="1" applyFill="1" applyAlignment="1">
      <alignment vertical="top" wrapText="1"/>
    </xf>
    <xf numFmtId="0" fontId="2" fillId="3" borderId="1" xfId="0" applyFont="1" applyFill="1" applyBorder="1" applyAlignment="1">
      <alignment horizontal="lef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11" fillId="3" borderId="1" xfId="0" applyFont="1" applyFill="1" applyBorder="1" applyAlignment="1">
      <alignment horizontal="left" vertical="top" wrapText="1"/>
    </xf>
    <xf numFmtId="0" fontId="11" fillId="3" borderId="3" xfId="0" applyFont="1" applyFill="1" applyBorder="1" applyAlignment="1">
      <alignment vertical="top" wrapText="1"/>
    </xf>
    <xf numFmtId="0" fontId="7" fillId="3" borderId="3" xfId="1" applyFont="1" applyFill="1" applyBorder="1" applyAlignment="1">
      <alignment vertical="top" wrapText="1"/>
    </xf>
    <xf numFmtId="0" fontId="6" fillId="0" borderId="3" xfId="0" applyFont="1" applyBorder="1" applyAlignment="1">
      <alignment horizontal="left" vertical="top" wrapText="1"/>
    </xf>
    <xf numFmtId="0" fontId="12" fillId="0" borderId="1" xfId="1" applyFont="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2" fillId="0" borderId="0" xfId="0" applyFont="1" applyAlignment="1">
      <alignment horizontal="justify" vertical="top"/>
    </xf>
    <xf numFmtId="0" fontId="12" fillId="0" borderId="1" xfId="1" applyFont="1" applyBorder="1" applyAlignment="1">
      <alignment vertical="top" wrapText="1"/>
    </xf>
    <xf numFmtId="0" fontId="13" fillId="3" borderId="1" xfId="1" applyFont="1" applyFill="1" applyBorder="1" applyAlignment="1">
      <alignment vertical="top" wrapText="1"/>
    </xf>
    <xf numFmtId="0" fontId="4" fillId="0" borderId="1" xfId="1" applyFont="1" applyBorder="1" applyAlignment="1">
      <alignment vertical="top" wrapText="1"/>
    </xf>
    <xf numFmtId="0" fontId="12" fillId="3" borderId="1" xfId="1" applyFont="1" applyFill="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21</xdr:row>
      <xdr:rowOff>0</xdr:rowOff>
    </xdr:from>
    <xdr:to>
      <xdr:col>5</xdr:col>
      <xdr:colOff>304800</xdr:colOff>
      <xdr:row>21</xdr:row>
      <xdr:rowOff>304800</xdr:rowOff>
    </xdr:to>
    <xdr:sp macro="" textlink="">
      <xdr:nvSpPr>
        <xdr:cNvPr id="2" name="AutoShape 1" descr="https://www.parp.gov.pl/templates/clean-bootstrapv2/img/info.svg"/>
        <xdr:cNvSpPr>
          <a:spLocks noChangeAspect="1" noChangeArrowheads="1"/>
        </xdr:cNvSpPr>
      </xdr:nvSpPr>
      <xdr:spPr bwMode="auto">
        <a:xfrm>
          <a:off x="4286250" y="6378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pl/web/ncbr/innovative-smes--nabor-w-roku-2021" TargetMode="External"/><Relationship Id="rId3" Type="http://schemas.openxmlformats.org/officeDocument/2006/relationships/hyperlink" Target="https://bruksela.lodzkie.pl/" TargetMode="External"/><Relationship Id="rId7" Type="http://schemas.openxmlformats.org/officeDocument/2006/relationships/hyperlink" Target="https://www.gov.pl/web/ncbr/ruszyly-pierwsze-konkursy-w-programie-horyzont-europa" TargetMode="External"/><Relationship Id="rId12" Type="http://schemas.openxmlformats.org/officeDocument/2006/relationships/drawing" Target="../drawings/drawing1.xml"/><Relationship Id="rId2" Type="http://schemas.openxmlformats.org/officeDocument/2006/relationships/hyperlink" Target="https://www.google.com/search?client=firefox-b-d&amp;q=WUP"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rfrwl.pl/oferta/regionalna-pozyczka-obrotowa/" TargetMode="External"/><Relationship Id="rId11" Type="http://schemas.openxmlformats.org/officeDocument/2006/relationships/printerSettings" Target="../printerSettings/printerSettings1.bin"/><Relationship Id="rId5" Type="http://schemas.openxmlformats.org/officeDocument/2006/relationships/hyperlink" Target="mailto:info@parp.gov.pl,%20tel.%20+%2048%2022%20574%2007%2007%20lub%20801%20332%20202." TargetMode="External"/><Relationship Id="rId10" Type="http://schemas.openxmlformats.org/officeDocument/2006/relationships/hyperlink" Target="https://larr.pl/jeremie2pr2020" TargetMode="External"/><Relationship Id="rId4" Type="http://schemas.openxmlformats.org/officeDocument/2006/relationships/hyperlink" Target="https://www.google.com/search?client=firefox-b-d&amp;q=WUP" TargetMode="External"/><Relationship Id="rId9" Type="http://schemas.openxmlformats.org/officeDocument/2006/relationships/hyperlink" Target="https://www.gov.pl/web/ncbr/ruszyly-pierwsze-konkursy-w-programie-horyzont-europ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heetViews>
  <sheetFormatPr defaultRowHeight="82" customHeight="1" x14ac:dyDescent="0.25"/>
  <cols>
    <col min="1" max="1" width="6.453125" style="1" customWidth="1"/>
    <col min="2" max="2" width="14.81640625" style="38" customWidth="1"/>
    <col min="3" max="3" width="13.81640625" style="2" customWidth="1"/>
    <col min="4" max="4" width="10" style="2" customWidth="1"/>
    <col min="5" max="5" width="16.26953125" style="2" customWidth="1"/>
    <col min="6" max="6" width="26.90625" style="2" customWidth="1"/>
    <col min="7" max="7" width="22.7265625" style="2" customWidth="1"/>
    <col min="8" max="8" width="20" style="31" customWidth="1"/>
    <col min="9" max="9" width="16.36328125" style="4" customWidth="1"/>
    <col min="10" max="10" width="19.1796875" style="40" customWidth="1"/>
    <col min="11" max="16384" width="8.7265625" style="2"/>
  </cols>
  <sheetData>
    <row r="1" spans="1:11" ht="40.5" customHeight="1" x14ac:dyDescent="0.25">
      <c r="E1" s="12" t="s">
        <v>55</v>
      </c>
      <c r="F1" s="3"/>
      <c r="G1" s="3"/>
      <c r="H1" s="32"/>
    </row>
    <row r="2" spans="1:11" s="6" customFormat="1" ht="84" customHeight="1" x14ac:dyDescent="0.35">
      <c r="A2" s="5" t="s">
        <v>15</v>
      </c>
      <c r="B2" s="13" t="s">
        <v>2</v>
      </c>
      <c r="C2" s="5" t="s">
        <v>17</v>
      </c>
      <c r="D2" s="5" t="s">
        <v>65</v>
      </c>
      <c r="E2" s="5" t="s">
        <v>7</v>
      </c>
      <c r="F2" s="5" t="s">
        <v>3</v>
      </c>
      <c r="G2" s="5" t="s">
        <v>11</v>
      </c>
      <c r="H2" s="5" t="s">
        <v>10</v>
      </c>
      <c r="I2" s="5" t="s">
        <v>0</v>
      </c>
      <c r="J2" s="5" t="s">
        <v>9</v>
      </c>
    </row>
    <row r="3" spans="1:11" s="53" customFormat="1" ht="300.5" customHeight="1" x14ac:dyDescent="0.35">
      <c r="A3" s="30">
        <v>1</v>
      </c>
      <c r="B3" s="41" t="s">
        <v>97</v>
      </c>
      <c r="C3" s="54" t="s">
        <v>139</v>
      </c>
      <c r="D3" s="9" t="s">
        <v>6</v>
      </c>
      <c r="E3" s="54" t="s">
        <v>101</v>
      </c>
      <c r="F3" s="9" t="s">
        <v>140</v>
      </c>
      <c r="G3" s="9" t="s">
        <v>74</v>
      </c>
      <c r="H3" s="52" t="s">
        <v>73</v>
      </c>
      <c r="I3" s="27" t="s">
        <v>127</v>
      </c>
      <c r="J3" s="69" t="s">
        <v>137</v>
      </c>
    </row>
    <row r="4" spans="1:11" s="53" customFormat="1" ht="302.5" customHeight="1" x14ac:dyDescent="0.35">
      <c r="A4" s="30">
        <f>A3+1</f>
        <v>2</v>
      </c>
      <c r="B4" s="41" t="s">
        <v>99</v>
      </c>
      <c r="C4" s="27" t="s">
        <v>98</v>
      </c>
      <c r="D4" s="7" t="s">
        <v>6</v>
      </c>
      <c r="E4" s="54" t="s">
        <v>102</v>
      </c>
      <c r="F4" s="8" t="s">
        <v>141</v>
      </c>
      <c r="G4" s="9" t="s">
        <v>74</v>
      </c>
      <c r="H4" s="52" t="s">
        <v>73</v>
      </c>
      <c r="I4" s="65" t="s">
        <v>128</v>
      </c>
      <c r="J4" s="69" t="s">
        <v>137</v>
      </c>
    </row>
    <row r="5" spans="1:11" s="53" customFormat="1" ht="305.5" customHeight="1" x14ac:dyDescent="0.35">
      <c r="A5" s="30">
        <f t="shared" ref="A5:A21" si="0">A4+1</f>
        <v>3</v>
      </c>
      <c r="B5" s="41" t="s">
        <v>144</v>
      </c>
      <c r="C5" s="27" t="s">
        <v>100</v>
      </c>
      <c r="D5" s="7" t="s">
        <v>6</v>
      </c>
      <c r="E5" s="54" t="s">
        <v>102</v>
      </c>
      <c r="F5" s="8" t="s">
        <v>142</v>
      </c>
      <c r="G5" s="9" t="s">
        <v>74</v>
      </c>
      <c r="H5" s="52" t="s">
        <v>73</v>
      </c>
      <c r="I5" s="27" t="s">
        <v>132</v>
      </c>
      <c r="J5" s="69" t="s">
        <v>137</v>
      </c>
    </row>
    <row r="6" spans="1:11" s="53" customFormat="1" ht="305.5" customHeight="1" x14ac:dyDescent="0.35">
      <c r="A6" s="30">
        <f t="shared" si="0"/>
        <v>4</v>
      </c>
      <c r="B6" s="41" t="s">
        <v>103</v>
      </c>
      <c r="C6" s="27" t="s">
        <v>104</v>
      </c>
      <c r="D6" s="7" t="s">
        <v>6</v>
      </c>
      <c r="E6" s="54" t="s">
        <v>102</v>
      </c>
      <c r="F6" s="8" t="s">
        <v>143</v>
      </c>
      <c r="G6" s="9" t="s">
        <v>74</v>
      </c>
      <c r="H6" s="52" t="s">
        <v>73</v>
      </c>
      <c r="I6" s="27" t="s">
        <v>133</v>
      </c>
      <c r="J6" s="69" t="s">
        <v>137</v>
      </c>
    </row>
    <row r="7" spans="1:11" s="6" customFormat="1" ht="172.5" customHeight="1" x14ac:dyDescent="0.25">
      <c r="A7" s="30">
        <f t="shared" si="0"/>
        <v>5</v>
      </c>
      <c r="B7" s="14" t="s">
        <v>8</v>
      </c>
      <c r="C7" s="7" t="s">
        <v>18</v>
      </c>
      <c r="D7" s="7" t="s">
        <v>6</v>
      </c>
      <c r="E7" s="27" t="s">
        <v>75</v>
      </c>
      <c r="F7" s="64" t="s">
        <v>105</v>
      </c>
      <c r="G7" s="7" t="s">
        <v>106</v>
      </c>
      <c r="H7" s="17" t="s">
        <v>107</v>
      </c>
      <c r="I7" s="9" t="s">
        <v>1</v>
      </c>
      <c r="J7" s="34" t="s">
        <v>108</v>
      </c>
      <c r="K7" s="2"/>
    </row>
    <row r="8" spans="1:11" s="6" customFormat="1" ht="239" customHeight="1" x14ac:dyDescent="0.35">
      <c r="A8" s="30">
        <f t="shared" si="0"/>
        <v>6</v>
      </c>
      <c r="B8" s="55" t="s">
        <v>69</v>
      </c>
      <c r="C8" s="7" t="s">
        <v>18</v>
      </c>
      <c r="D8" s="7" t="s">
        <v>6</v>
      </c>
      <c r="E8" s="7" t="s">
        <v>70</v>
      </c>
      <c r="F8" s="7" t="s">
        <v>109</v>
      </c>
      <c r="G8" s="7" t="s">
        <v>110</v>
      </c>
      <c r="H8" s="56" t="s">
        <v>68</v>
      </c>
      <c r="I8" s="9" t="s">
        <v>72</v>
      </c>
      <c r="J8" s="57" t="s">
        <v>71</v>
      </c>
    </row>
    <row r="9" spans="1:11" ht="205" customHeight="1" x14ac:dyDescent="0.25">
      <c r="A9" s="30">
        <f t="shared" si="0"/>
        <v>7</v>
      </c>
      <c r="B9" s="15" t="s">
        <v>14</v>
      </c>
      <c r="C9" s="8" t="s">
        <v>16</v>
      </c>
      <c r="D9" s="7" t="s">
        <v>6</v>
      </c>
      <c r="E9" s="8" t="s">
        <v>12</v>
      </c>
      <c r="F9" s="10" t="s">
        <v>111</v>
      </c>
      <c r="G9" s="10" t="s">
        <v>113</v>
      </c>
      <c r="H9" s="7" t="s">
        <v>13</v>
      </c>
      <c r="I9" s="11" t="s">
        <v>5</v>
      </c>
      <c r="J9" s="35" t="s">
        <v>4</v>
      </c>
    </row>
    <row r="10" spans="1:11" s="20" customFormat="1" ht="192" customHeight="1" x14ac:dyDescent="0.35">
      <c r="A10" s="30">
        <f t="shared" si="0"/>
        <v>8</v>
      </c>
      <c r="B10" s="27" t="s">
        <v>146</v>
      </c>
      <c r="C10" s="8" t="s">
        <v>19</v>
      </c>
      <c r="D10" s="7" t="s">
        <v>6</v>
      </c>
      <c r="E10" s="8" t="s">
        <v>22</v>
      </c>
      <c r="F10" s="8" t="s">
        <v>53</v>
      </c>
      <c r="G10" s="7" t="s">
        <v>114</v>
      </c>
      <c r="H10" s="19" t="s">
        <v>20</v>
      </c>
      <c r="I10" s="29" t="s">
        <v>134</v>
      </c>
      <c r="J10" s="66" t="s">
        <v>96</v>
      </c>
    </row>
    <row r="11" spans="1:11" ht="305.5" customHeight="1" x14ac:dyDescent="0.25">
      <c r="A11" s="30">
        <f t="shared" si="0"/>
        <v>9</v>
      </c>
      <c r="B11" s="29" t="s">
        <v>145</v>
      </c>
      <c r="C11" s="22" t="s">
        <v>21</v>
      </c>
      <c r="D11" s="7" t="s">
        <v>6</v>
      </c>
      <c r="E11" s="8" t="s">
        <v>64</v>
      </c>
      <c r="F11" s="8" t="s">
        <v>54</v>
      </c>
      <c r="G11" s="8" t="s">
        <v>115</v>
      </c>
      <c r="H11" s="19" t="s">
        <v>20</v>
      </c>
      <c r="I11" s="16" t="s">
        <v>135</v>
      </c>
      <c r="J11" s="36" t="s">
        <v>116</v>
      </c>
    </row>
    <row r="12" spans="1:11" s="24" customFormat="1" ht="185.5" customHeight="1" x14ac:dyDescent="0.35">
      <c r="A12" s="30">
        <f t="shared" si="0"/>
        <v>10</v>
      </c>
      <c r="B12" s="29" t="s">
        <v>52</v>
      </c>
      <c r="C12" s="17" t="s">
        <v>26</v>
      </c>
      <c r="D12" s="7" t="s">
        <v>6</v>
      </c>
      <c r="E12" s="17" t="s">
        <v>95</v>
      </c>
      <c r="F12" s="17" t="s">
        <v>112</v>
      </c>
      <c r="G12" s="7" t="s">
        <v>129</v>
      </c>
      <c r="H12" s="7" t="s">
        <v>23</v>
      </c>
      <c r="I12" s="17" t="s">
        <v>5</v>
      </c>
      <c r="J12" s="34" t="s">
        <v>50</v>
      </c>
    </row>
    <row r="13" spans="1:11" s="24" customFormat="1" ht="137.5" customHeight="1" x14ac:dyDescent="0.25">
      <c r="A13" s="30">
        <f t="shared" si="0"/>
        <v>11</v>
      </c>
      <c r="B13" s="29" t="s">
        <v>87</v>
      </c>
      <c r="C13" s="29" t="s">
        <v>94</v>
      </c>
      <c r="D13" s="7" t="s">
        <v>6</v>
      </c>
      <c r="E13" s="39" t="s">
        <v>89</v>
      </c>
      <c r="F13" s="8" t="s">
        <v>117</v>
      </c>
      <c r="G13" s="7" t="s">
        <v>126</v>
      </c>
      <c r="H13" s="60" t="s">
        <v>90</v>
      </c>
      <c r="I13" s="17" t="s">
        <v>5</v>
      </c>
      <c r="J13" s="61" t="s">
        <v>88</v>
      </c>
    </row>
    <row r="14" spans="1:11" s="53" customFormat="1" ht="137.5" customHeight="1" x14ac:dyDescent="0.25">
      <c r="A14" s="30">
        <f t="shared" si="0"/>
        <v>12</v>
      </c>
      <c r="B14" s="47" t="s">
        <v>86</v>
      </c>
      <c r="C14" s="18" t="s">
        <v>91</v>
      </c>
      <c r="D14" s="9" t="s">
        <v>6</v>
      </c>
      <c r="E14" s="62" t="s">
        <v>92</v>
      </c>
      <c r="F14" s="47" t="s">
        <v>118</v>
      </c>
      <c r="G14" s="7" t="s">
        <v>126</v>
      </c>
      <c r="H14" s="63" t="s">
        <v>90</v>
      </c>
      <c r="I14" s="42" t="s">
        <v>5</v>
      </c>
      <c r="J14" s="57" t="s">
        <v>93</v>
      </c>
    </row>
    <row r="15" spans="1:11" s="24" customFormat="1" ht="305.5" customHeight="1" x14ac:dyDescent="0.35">
      <c r="A15" s="30">
        <f t="shared" si="0"/>
        <v>13</v>
      </c>
      <c r="B15" s="23" t="s">
        <v>27</v>
      </c>
      <c r="C15" s="17" t="s">
        <v>28</v>
      </c>
      <c r="D15" s="25" t="s">
        <v>67</v>
      </c>
      <c r="E15" s="26" t="s">
        <v>30</v>
      </c>
      <c r="F15" s="23" t="s">
        <v>119</v>
      </c>
      <c r="G15" s="25" t="s">
        <v>24</v>
      </c>
      <c r="H15" s="25" t="s">
        <v>25</v>
      </c>
      <c r="I15" s="17" t="s">
        <v>125</v>
      </c>
      <c r="J15" s="36" t="s">
        <v>29</v>
      </c>
    </row>
    <row r="16" spans="1:11" s="20" customFormat="1" ht="210" customHeight="1" x14ac:dyDescent="0.35">
      <c r="A16" s="30">
        <f t="shared" si="0"/>
        <v>14</v>
      </c>
      <c r="B16" s="16" t="s">
        <v>35</v>
      </c>
      <c r="C16" s="8" t="s">
        <v>66</v>
      </c>
      <c r="D16" s="25" t="s">
        <v>67</v>
      </c>
      <c r="E16" s="8" t="s">
        <v>31</v>
      </c>
      <c r="F16" s="8" t="s">
        <v>120</v>
      </c>
      <c r="G16" s="8" t="s">
        <v>33</v>
      </c>
      <c r="H16" s="17" t="s">
        <v>34</v>
      </c>
      <c r="I16" s="8" t="s">
        <v>51</v>
      </c>
      <c r="J16" s="36" t="s">
        <v>32</v>
      </c>
    </row>
    <row r="17" spans="1:10" s="43" customFormat="1" ht="305.5" customHeight="1" x14ac:dyDescent="0.35">
      <c r="A17" s="30">
        <f t="shared" si="0"/>
        <v>15</v>
      </c>
      <c r="B17" s="44" t="s">
        <v>40</v>
      </c>
      <c r="C17" s="42" t="s">
        <v>36</v>
      </c>
      <c r="D17" s="25" t="s">
        <v>67</v>
      </c>
      <c r="E17" s="45" t="s">
        <v>38</v>
      </c>
      <c r="F17" s="18" t="s">
        <v>121</v>
      </c>
      <c r="G17" s="42" t="s">
        <v>41</v>
      </c>
      <c r="H17" s="42" t="s">
        <v>46</v>
      </c>
      <c r="I17" s="67" t="s">
        <v>136</v>
      </c>
      <c r="J17" s="46" t="s">
        <v>39</v>
      </c>
    </row>
    <row r="18" spans="1:10" s="27" customFormat="1" ht="196.5" customHeight="1" x14ac:dyDescent="0.35">
      <c r="A18" s="30">
        <f t="shared" si="0"/>
        <v>16</v>
      </c>
      <c r="B18" s="21" t="s">
        <v>43</v>
      </c>
      <c r="C18" s="22" t="s">
        <v>44</v>
      </c>
      <c r="D18" s="25" t="s">
        <v>67</v>
      </c>
      <c r="E18" s="22" t="s">
        <v>47</v>
      </c>
      <c r="F18" s="28" t="s">
        <v>122</v>
      </c>
      <c r="G18" s="22" t="s">
        <v>49</v>
      </c>
      <c r="H18" s="25" t="s">
        <v>48</v>
      </c>
      <c r="I18" s="22" t="s">
        <v>42</v>
      </c>
      <c r="J18" s="37" t="s">
        <v>45</v>
      </c>
    </row>
    <row r="19" spans="1:10" s="43" customFormat="1" ht="94.5" customHeight="1" x14ac:dyDescent="0.35">
      <c r="A19" s="30">
        <f t="shared" si="0"/>
        <v>17</v>
      </c>
      <c r="B19" s="16" t="s">
        <v>80</v>
      </c>
      <c r="C19" s="8" t="s">
        <v>76</v>
      </c>
      <c r="D19" s="17" t="s">
        <v>67</v>
      </c>
      <c r="E19" s="8" t="s">
        <v>77</v>
      </c>
      <c r="F19" s="18" t="s">
        <v>130</v>
      </c>
      <c r="G19" s="18" t="s">
        <v>61</v>
      </c>
      <c r="H19" s="59" t="s">
        <v>123</v>
      </c>
      <c r="I19" s="27" t="s">
        <v>78</v>
      </c>
      <c r="J19" s="58" t="s">
        <v>79</v>
      </c>
    </row>
    <row r="20" spans="1:10" s="43" customFormat="1" ht="189" customHeight="1" x14ac:dyDescent="0.35">
      <c r="A20" s="30">
        <f t="shared" si="0"/>
        <v>18</v>
      </c>
      <c r="B20" s="68" t="s">
        <v>85</v>
      </c>
      <c r="C20" s="8" t="s">
        <v>82</v>
      </c>
      <c r="D20" s="17" t="s">
        <v>67</v>
      </c>
      <c r="E20" s="8" t="s">
        <v>81</v>
      </c>
      <c r="F20" s="8" t="s">
        <v>131</v>
      </c>
      <c r="G20" s="18" t="s">
        <v>61</v>
      </c>
      <c r="H20" s="59" t="s">
        <v>124</v>
      </c>
      <c r="I20" s="27" t="s">
        <v>84</v>
      </c>
      <c r="J20" s="58" t="s">
        <v>83</v>
      </c>
    </row>
    <row r="21" spans="1:10" ht="306.5" customHeight="1" x14ac:dyDescent="0.25">
      <c r="A21" s="30">
        <f t="shared" si="0"/>
        <v>19</v>
      </c>
      <c r="B21" s="16" t="s">
        <v>57</v>
      </c>
      <c r="C21" s="8" t="s">
        <v>56</v>
      </c>
      <c r="D21" s="17" t="s">
        <v>67</v>
      </c>
      <c r="E21" s="8" t="s">
        <v>60</v>
      </c>
      <c r="F21" s="8" t="s">
        <v>138</v>
      </c>
      <c r="G21" s="8" t="s">
        <v>62</v>
      </c>
      <c r="H21" s="33" t="s">
        <v>63</v>
      </c>
      <c r="I21" s="8" t="s">
        <v>58</v>
      </c>
      <c r="J21" s="36" t="s">
        <v>59</v>
      </c>
    </row>
    <row r="22" spans="1:10" ht="82" customHeight="1" x14ac:dyDescent="0.25">
      <c r="E22" s="48"/>
      <c r="F22" s="49"/>
    </row>
    <row r="23" spans="1:10" ht="82" customHeight="1" x14ac:dyDescent="0.25">
      <c r="F23" s="50"/>
    </row>
    <row r="24" spans="1:10" ht="82" customHeight="1" x14ac:dyDescent="0.25">
      <c r="E24" s="2" t="s">
        <v>37</v>
      </c>
      <c r="F24" s="49"/>
    </row>
    <row r="25" spans="1:10" ht="82" customHeight="1" x14ac:dyDescent="0.25">
      <c r="F25" s="49"/>
    </row>
    <row r="26" spans="1:10" ht="82" customHeight="1" x14ac:dyDescent="0.25">
      <c r="F26" s="49"/>
    </row>
    <row r="27" spans="1:10" ht="82" customHeight="1" x14ac:dyDescent="0.25">
      <c r="F27" s="50"/>
    </row>
    <row r="28" spans="1:10" ht="82" customHeight="1" x14ac:dyDescent="0.25">
      <c r="F28" s="49"/>
    </row>
    <row r="29" spans="1:10" ht="82" customHeight="1" x14ac:dyDescent="0.25">
      <c r="F29" s="49"/>
    </row>
    <row r="30" spans="1:10" ht="82" customHeight="1" x14ac:dyDescent="0.25">
      <c r="F30" s="49"/>
    </row>
    <row r="31" spans="1:10" ht="82" customHeight="1" x14ac:dyDescent="0.25">
      <c r="F31" s="51"/>
    </row>
  </sheetData>
  <autoFilter ref="B2:J21"/>
  <hyperlinks>
    <hyperlink ref="J10" r:id="rId1"/>
    <hyperlink ref="H10" r:id="rId2" display="https://www.google.com/search?client=firefox-b-d&amp;q=WUP"/>
    <hyperlink ref="J9" r:id="rId3"/>
    <hyperlink ref="H11" r:id="rId4" display="https://www.google.com/search?client=firefox-b-d&amp;q=WUP"/>
    <hyperlink ref="H21" r:id="rId5"/>
    <hyperlink ref="F18" display="Informacja na temat świadczenia: https://www.zus.pl/baza-wiedzy/biezace-wyjasnienia-komorek-merytorycznych/firmy/-/publisher/details/1/swiadczenie-postojowe/3976783., między innymi:                               - środki finansowe w wysokości 2 080 zł alb"/>
    <hyperlink ref="B7" r:id="rId6" display="https://rfrwl.pl/oferta/regionalna-pozyczka-obrotowa/"/>
    <hyperlink ref="H19" r:id="rId7" display="https://www.gov.pl/web/ncbr/ruszyly-pierwsze-konkursy-w-programie-horyzont-europa"/>
    <hyperlink ref="B20" r:id="rId8" display="https://www.gov.pl/web/ncbr/innovative-smes--nabor-w-roku-2021"/>
    <hyperlink ref="H20" r:id="rId9" display="https://www.gov.pl/web/ncbr/ruszyly-pierwsze-konkursy-w-programie-horyzont-europa"/>
    <hyperlink ref="J13" r:id="rId10"/>
  </hyperlinks>
  <pageMargins left="0.7" right="0.7" top="0.75" bottom="0.75"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2.11.2021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2021-11-02T15:18:33Z</dcterms:modified>
</cp:coreProperties>
</file>