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780"/>
  </bookViews>
  <sheets>
    <sheet name="Cytologia" sheetId="1" r:id="rId1"/>
    <sheet name="Mammografia" sheetId="4" r:id="rId2"/>
  </sheets>
  <definedNames>
    <definedName name="_xlnm.Print_Area" localSheetId="0">Cytologia!$A$1:$F$233</definedName>
    <definedName name="_xlnm.Print_Area" localSheetId="1">Mammografia!$A$1:$F$233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31" i="4" l="1"/>
  <c r="F231" i="4"/>
  <c r="D231" i="4"/>
  <c r="E225" i="4"/>
  <c r="F225" i="4"/>
  <c r="D225" i="4"/>
  <c r="E219" i="4"/>
  <c r="F219" i="4"/>
  <c r="D219" i="4"/>
  <c r="E207" i="4"/>
  <c r="F207" i="4"/>
  <c r="D207" i="4"/>
  <c r="E201" i="4"/>
  <c r="F201" i="4"/>
  <c r="D201" i="4"/>
  <c r="E192" i="4"/>
  <c r="F192" i="4"/>
  <c r="D192" i="4"/>
  <c r="E180" i="4"/>
  <c r="F180" i="4"/>
  <c r="D180" i="4"/>
  <c r="E168" i="4"/>
  <c r="F168" i="4"/>
  <c r="D168" i="4"/>
  <c r="E158" i="4"/>
  <c r="F158" i="4"/>
  <c r="D158" i="4"/>
  <c r="E143" i="4"/>
  <c r="F143" i="4"/>
  <c r="D143" i="4"/>
  <c r="E135" i="4"/>
  <c r="F135" i="4"/>
  <c r="D135" i="4"/>
  <c r="E118" i="4"/>
  <c r="F118" i="4"/>
  <c r="D118" i="4"/>
  <c r="E109" i="4"/>
  <c r="F109" i="4"/>
  <c r="D109" i="4"/>
  <c r="E95" i="4"/>
  <c r="F95" i="4"/>
  <c r="D95" i="4"/>
  <c r="E84" i="4"/>
  <c r="F84" i="4"/>
  <c r="D84" i="4"/>
  <c r="E76" i="4"/>
  <c r="F76" i="4"/>
  <c r="D76" i="4"/>
  <c r="E65" i="4"/>
  <c r="F65" i="4"/>
  <c r="D65" i="4"/>
  <c r="E55" i="4"/>
  <c r="F55" i="4"/>
  <c r="D55" i="4"/>
  <c r="E44" i="4"/>
  <c r="F44" i="4"/>
  <c r="D44" i="4"/>
  <c r="E35" i="4"/>
  <c r="F35" i="4"/>
  <c r="D35" i="4"/>
  <c r="E28" i="4"/>
  <c r="F28" i="4"/>
  <c r="D28" i="4"/>
  <c r="E14" i="4"/>
  <c r="F14" i="4"/>
  <c r="D14" i="4"/>
  <c r="E231" i="1"/>
  <c r="F231" i="1"/>
  <c r="D231" i="1"/>
  <c r="E225" i="1"/>
  <c r="F225" i="1"/>
  <c r="D225" i="1"/>
  <c r="E219" i="1"/>
  <c r="F219" i="1"/>
  <c r="D219" i="1"/>
  <c r="E207" i="1"/>
  <c r="F207" i="1"/>
  <c r="D207" i="1"/>
  <c r="E201" i="1"/>
  <c r="F201" i="1"/>
  <c r="D201" i="1"/>
  <c r="E192" i="1"/>
  <c r="F192" i="1"/>
  <c r="D192" i="1"/>
  <c r="E180" i="1"/>
  <c r="F180" i="1"/>
  <c r="D180" i="1"/>
  <c r="E168" i="1"/>
  <c r="F168" i="1"/>
  <c r="D168" i="1"/>
  <c r="E158" i="1"/>
  <c r="F158" i="1"/>
  <c r="D158" i="1"/>
  <c r="E143" i="1"/>
  <c r="F143" i="1"/>
  <c r="D143" i="1"/>
  <c r="E135" i="1"/>
  <c r="F135" i="1"/>
  <c r="D135" i="1"/>
  <c r="E118" i="1"/>
  <c r="F118" i="1"/>
  <c r="D118" i="1"/>
  <c r="E109" i="1"/>
  <c r="F109" i="1"/>
  <c r="D109" i="1"/>
  <c r="E95" i="1"/>
  <c r="F95" i="1"/>
  <c r="D95" i="1"/>
  <c r="E84" i="1"/>
  <c r="F84" i="1"/>
  <c r="D84" i="1"/>
  <c r="E76" i="1"/>
  <c r="F76" i="1"/>
  <c r="D76" i="1"/>
  <c r="E65" i="1"/>
  <c r="F65" i="1"/>
  <c r="D65" i="1"/>
  <c r="E55" i="1"/>
  <c r="F55" i="1"/>
  <c r="D55" i="1"/>
  <c r="E44" i="1"/>
  <c r="F44" i="1"/>
  <c r="D44" i="1"/>
  <c r="E35" i="1"/>
  <c r="F35" i="1"/>
  <c r="D35" i="1"/>
  <c r="E28" i="1"/>
  <c r="F28" i="1"/>
  <c r="D28" i="1"/>
  <c r="D14" i="1"/>
  <c r="F14" i="1"/>
  <c r="E14" i="1"/>
</calcChain>
</file>

<file path=xl/sharedStrings.xml><?xml version="1.0" encoding="utf-8"?>
<sst xmlns="http://schemas.openxmlformats.org/spreadsheetml/2006/main" count="890" uniqueCount="224">
  <si>
    <t>Gmina</t>
  </si>
  <si>
    <t>Powiat</t>
  </si>
  <si>
    <t>liczba kwalifikujących się do badania (nieleczonych oraz które nie badały się w okresie interwału czyli w ciągu minionych 24 miesięcy)</t>
  </si>
  <si>
    <t>ID Gminy</t>
  </si>
  <si>
    <t>TOMASZOWSKI</t>
  </si>
  <si>
    <t>TOMASZÓW MAZOWIECKI</t>
  </si>
  <si>
    <t>RADOMSZCZAŃSKI</t>
  </si>
  <si>
    <t>KAMIEŃSK</t>
  </si>
  <si>
    <t>ŁĘCZYCKI</t>
  </si>
  <si>
    <t>GRABÓW</t>
  </si>
  <si>
    <t>LUBOCHNIA</t>
  </si>
  <si>
    <t>ŁĘCZYCA</t>
  </si>
  <si>
    <t>WIELUŃSKI</t>
  </si>
  <si>
    <t>CZARNOŻYŁY</t>
  </si>
  <si>
    <t>KUTNOWSKI</t>
  </si>
  <si>
    <t>DĄBROWICE</t>
  </si>
  <si>
    <t>PODDĘBICKI</t>
  </si>
  <si>
    <t>ZADZIM</t>
  </si>
  <si>
    <t>UNIEJÓW</t>
  </si>
  <si>
    <t>SIERADZKI</t>
  </si>
  <si>
    <t>BŁASZKI</t>
  </si>
  <si>
    <t>PIOTRKOWSKI</t>
  </si>
  <si>
    <t>ROZPRZA</t>
  </si>
  <si>
    <t>ŁASKI</t>
  </si>
  <si>
    <t>SĘDZIEJOWICE</t>
  </si>
  <si>
    <t>PODDĘBICE</t>
  </si>
  <si>
    <t>GRABICA</t>
  </si>
  <si>
    <t>ŁÓDZKI WSCHODNI</t>
  </si>
  <si>
    <t>RZGÓW</t>
  </si>
  <si>
    <t>BURZENIN</t>
  </si>
  <si>
    <t>RAWSKI</t>
  </si>
  <si>
    <t>RAWA MAZOWIECKA</t>
  </si>
  <si>
    <t>OPOCZYŃSKI</t>
  </si>
  <si>
    <t>BIAŁACZÓW</t>
  </si>
  <si>
    <t>WITONIA</t>
  </si>
  <si>
    <t>ZDUŃSKOWOLSKI</t>
  </si>
  <si>
    <t>SZADEK</t>
  </si>
  <si>
    <t>ZŁOCZEW</t>
  </si>
  <si>
    <t>ŁOWICKI</t>
  </si>
  <si>
    <t>ŁYSZKOWICE</t>
  </si>
  <si>
    <t>PABIANICKI</t>
  </si>
  <si>
    <t>KSAWERÓW</t>
  </si>
  <si>
    <t>BRAK DANYCH</t>
  </si>
  <si>
    <t>ZGIERSKI</t>
  </si>
  <si>
    <t>ALEKSANDRÓW ŁÓDZKI</t>
  </si>
  <si>
    <t>WIERUSZOWSKI</t>
  </si>
  <si>
    <t>CZASTARY</t>
  </si>
  <si>
    <t>MOSZCZENICA</t>
  </si>
  <si>
    <t>BĘDKÓW</t>
  </si>
  <si>
    <t>BEDLNO</t>
  </si>
  <si>
    <t>PABIANICE</t>
  </si>
  <si>
    <t>BRZEZIŃSKI</t>
  </si>
  <si>
    <t>BRZEZINY</t>
  </si>
  <si>
    <t>ŻYTNO</t>
  </si>
  <si>
    <t>OSTRÓWEK</t>
  </si>
  <si>
    <t>ROGÓW</t>
  </si>
  <si>
    <t>BEŁCHATOWSKI</t>
  </si>
  <si>
    <t>KLUKI</t>
  </si>
  <si>
    <t>PARADYŻ</t>
  </si>
  <si>
    <t>INOWŁÓDZ</t>
  </si>
  <si>
    <t>OPOCZNO</t>
  </si>
  <si>
    <t>MASŁOWICE</t>
  </si>
  <si>
    <t>WRÓBLEW</t>
  </si>
  <si>
    <t>CIELĄDZ</t>
  </si>
  <si>
    <t>DŁUTÓW</t>
  </si>
  <si>
    <t>BUCZEK</t>
  </si>
  <si>
    <t>RZECZYCA</t>
  </si>
  <si>
    <t>KOBIELE WIELKIE</t>
  </si>
  <si>
    <t>PAJĘCZAŃSKI</t>
  </si>
  <si>
    <t>DZIAŁOSZYN</t>
  </si>
  <si>
    <t>ZDUNY</t>
  </si>
  <si>
    <t>WIERUSZÓW</t>
  </si>
  <si>
    <t>RADOMSKO</t>
  </si>
  <si>
    <t>ŻARNÓW</t>
  </si>
  <si>
    <t>BEŁCHATÓW</t>
  </si>
  <si>
    <t>WIERZCHLAS</t>
  </si>
  <si>
    <t>DALIKÓW</t>
  </si>
  <si>
    <t>KUTNO</t>
  </si>
  <si>
    <t>GŁOWNO</t>
  </si>
  <si>
    <t>SKIERNIEWICKI</t>
  </si>
  <si>
    <t>SŁUPIA</t>
  </si>
  <si>
    <t>PIĄTEK</t>
  </si>
  <si>
    <t>TUSZYN</t>
  </si>
  <si>
    <t>DOBROŃ</t>
  </si>
  <si>
    <t>SULEJÓW</t>
  </si>
  <si>
    <t>STRZELCE WIELKIE</t>
  </si>
  <si>
    <t>KODRĄB</t>
  </si>
  <si>
    <t>ŻYCHLIN</t>
  </si>
  <si>
    <t>JEŻÓW</t>
  </si>
  <si>
    <t>ŁUBNICE</t>
  </si>
  <si>
    <t>ROKICINY</t>
  </si>
  <si>
    <t>ŁOWICZ</t>
  </si>
  <si>
    <t>KROŚNIEWICE</t>
  </si>
  <si>
    <t>GŁUCHÓW</t>
  </si>
  <si>
    <t>OSJAKÓW</t>
  </si>
  <si>
    <t>PAJĘCZNO</t>
  </si>
  <si>
    <t>GALEWICE</t>
  </si>
  <si>
    <t>BUDZISZEWICE</t>
  </si>
  <si>
    <t>KIERNOZIA</t>
  </si>
  <si>
    <t>GÓRA ŚWIĘTEJ MAŁGORZATY</t>
  </si>
  <si>
    <t>ZGIERZ</t>
  </si>
  <si>
    <t>PRZEDBÓRZ</t>
  </si>
  <si>
    <t>OZORKÓW</t>
  </si>
  <si>
    <t>ŁÓDŹ</t>
  </si>
  <si>
    <t>ŁÓDŹ-POLESIE</t>
  </si>
  <si>
    <t>NIEBORÓW</t>
  </si>
  <si>
    <t>CZERNIEWICE</t>
  </si>
  <si>
    <t>ZDUŃSKA WOLA</t>
  </si>
  <si>
    <t>KOWIESY</t>
  </si>
  <si>
    <t>PIOTRKÓW TRYBUNALSKI</t>
  </si>
  <si>
    <t>RZĄŚNIA</t>
  </si>
  <si>
    <t>KLESZCZÓW</t>
  </si>
  <si>
    <t>ZAPOLICE</t>
  </si>
  <si>
    <t>BIAŁA</t>
  </si>
  <si>
    <t>WIDAWA</t>
  </si>
  <si>
    <t>KONSTANTYNÓW ŁÓDZKI</t>
  </si>
  <si>
    <t>ŁASK</t>
  </si>
  <si>
    <t>RUSIEC</t>
  </si>
  <si>
    <t>ŚWINICE WARCKIE</t>
  </si>
  <si>
    <t>CZARNOCIN</t>
  </si>
  <si>
    <t>MNISZKÓW</t>
  </si>
  <si>
    <t>KRZYŻANÓW</t>
  </si>
  <si>
    <t>ZELÓW</t>
  </si>
  <si>
    <t>SŁAWNO</t>
  </si>
  <si>
    <t>SADKOWICE</t>
  </si>
  <si>
    <t>ŁĘKI SZLACHECKIE</t>
  </si>
  <si>
    <t>PĄTNÓW</t>
  </si>
  <si>
    <t>KOLUSZKI</t>
  </si>
  <si>
    <t>SKIERNIEWICE</t>
  </si>
  <si>
    <t>WOLA KRZYSZTOPORSKA</t>
  </si>
  <si>
    <t>WIELGOMŁYNY</t>
  </si>
  <si>
    <t>WIELUŃ</t>
  </si>
  <si>
    <t>WARTA</t>
  </si>
  <si>
    <t>DOBRYSZYCE</t>
  </si>
  <si>
    <t>DRZEWICA</t>
  </si>
  <si>
    <t>DASZYNA</t>
  </si>
  <si>
    <t>GIDLE</t>
  </si>
  <si>
    <t>ŁÓDŹ-ŚRÓDMIEŚCIE</t>
  </si>
  <si>
    <t>GORZKOWICE</t>
  </si>
  <si>
    <t>WOLBÓRZ</t>
  </si>
  <si>
    <t>ŁÓDŹ-BAŁUTY</t>
  </si>
  <si>
    <t>UJAZD</t>
  </si>
  <si>
    <t>KLONOWA</t>
  </si>
  <si>
    <t>KONOPNICA</t>
  </si>
  <si>
    <t>DRUŻBICE</t>
  </si>
  <si>
    <t>GOSZCZANÓW</t>
  </si>
  <si>
    <t>BOLIMÓW</t>
  </si>
  <si>
    <t>ŁÓDŹ-GÓRNA</t>
  </si>
  <si>
    <t>SIERADZ</t>
  </si>
  <si>
    <t>BIAŁA RAWSKA</t>
  </si>
  <si>
    <t>BRĄSZEWICE</t>
  </si>
  <si>
    <t>NOWY KAWĘCZYN</t>
  </si>
  <si>
    <t>CHĄŚNO</t>
  </si>
  <si>
    <t>DOMANIEWICE</t>
  </si>
  <si>
    <t>MOKRSKO</t>
  </si>
  <si>
    <t>BRZEŹNIO</t>
  </si>
  <si>
    <t>OPORÓW</t>
  </si>
  <si>
    <t>WARTKOWICE</t>
  </si>
  <si>
    <t>LUTUTÓW</t>
  </si>
  <si>
    <t>ŻELECHLINEK</t>
  </si>
  <si>
    <t>ANDRESPOL</t>
  </si>
  <si>
    <t>KIEŁCZYGŁÓW</t>
  </si>
  <si>
    <t>ALEKSANDRÓW</t>
  </si>
  <si>
    <t>STRYKÓW</t>
  </si>
  <si>
    <t>KOCIERZEW POŁUDNIOWY</t>
  </si>
  <si>
    <t>RĘCZNO</t>
  </si>
  <si>
    <t>REGNÓW</t>
  </si>
  <si>
    <t>NOWOSOLNA</t>
  </si>
  <si>
    <t>LIPCE REYMONTOWSKIE</t>
  </si>
  <si>
    <t>DMOSIN</t>
  </si>
  <si>
    <t>GOMUNICE</t>
  </si>
  <si>
    <t>SKOMLIN</t>
  </si>
  <si>
    <t>ŁANIĘTA</t>
  </si>
  <si>
    <t>STRZELCE</t>
  </si>
  <si>
    <t>SIEMKOWICE</t>
  </si>
  <si>
    <t>NOWE OSTROWY</t>
  </si>
  <si>
    <t>PĘCZNIEW</t>
  </si>
  <si>
    <t>POŚWIĘTNE</t>
  </si>
  <si>
    <t>NOWA BRZEŹNICA</t>
  </si>
  <si>
    <t>GODZIANÓW</t>
  </si>
  <si>
    <t>BRÓJCE</t>
  </si>
  <si>
    <t>LUTOMIERSK</t>
  </si>
  <si>
    <t>PARZĘCZEW</t>
  </si>
  <si>
    <t>WODZIERADY</t>
  </si>
  <si>
    <t>ŁADZICE</t>
  </si>
  <si>
    <t>LGOTA WIELKA</t>
  </si>
  <si>
    <t>SULMIERZYCE</t>
  </si>
  <si>
    <t>SOKOLNIKI</t>
  </si>
  <si>
    <t>BIELAWY</t>
  </si>
  <si>
    <t>BOLESŁAWIEC</t>
  </si>
  <si>
    <t>ŁÓDŹ-WIDZEW</t>
  </si>
  <si>
    <t>SZCZERCÓW</t>
  </si>
  <si>
    <t>MAKÓW</t>
  </si>
  <si>
    <t>ID gminy</t>
  </si>
  <si>
    <t>województwo łódzkie - cytologia</t>
  </si>
  <si>
    <t>województwo łódzkie - mammografia</t>
  </si>
  <si>
    <t>liczba kwalifikujących się do badania 
(nieleczonych oraz które nie badały się w okresie interwału czyli w ciągu minionych 36 miesięcy)</t>
  </si>
  <si>
    <t>liczba kobiet (spośród populacji w kolumnie 5), która nie była badania od początku monitorowania programu w SIMP tj. od roku 2006</t>
  </si>
  <si>
    <t>populacja 
(liczba kobiet)
w wieku 25-59 lat
rocznik 1960 - 1994</t>
  </si>
  <si>
    <t>liczba kobiet (spośród populacji w kolumnie 5. która nie była badania od początku monitorowania programu w SIMP tj. od roku 2006</t>
  </si>
  <si>
    <t>populacja 
(liczba kobiet) 
w wieku 50 - 69 lat
rocznik 1950 - 1969</t>
  </si>
  <si>
    <t>BEŁCHATOWSKI ŁĄCZNIE</t>
  </si>
  <si>
    <t>KUTNOWSKI ŁĄCZNIE</t>
  </si>
  <si>
    <t>ŁASKI ŁĄCZNIE</t>
  </si>
  <si>
    <t>ŁOWICKI ŁĄCZNIE</t>
  </si>
  <si>
    <t>ŁĘCZYCKI ŁĄCZNIE</t>
  </si>
  <si>
    <t>ŁÓDZKI WSCHODNI ŁĄCZNIE</t>
  </si>
  <si>
    <t>OPOCZYŃSKI ŁĄCZNIE</t>
  </si>
  <si>
    <t>PABIANICKI ŁĄCZNIE</t>
  </si>
  <si>
    <t>PAJĘCZAŃSKI ŁĄCZNIE</t>
  </si>
  <si>
    <t>PODDĘBICKI ŁĄCZNIE</t>
  </si>
  <si>
    <t>PIOTRKOWSKI ŁĄCZNIE</t>
  </si>
  <si>
    <t>RADOMSZCZAŃSKI ŁĄCZNIE</t>
  </si>
  <si>
    <t>RAWSKI ŁĄCZNIE</t>
  </si>
  <si>
    <t>SIERADZKI ŁĄCZNIE</t>
  </si>
  <si>
    <t>TOMASZOWSKI ŁĄCZNIE</t>
  </si>
  <si>
    <t>WIELUŃSKI ŁĄCZNIE</t>
  </si>
  <si>
    <t>WIERUSZOWSKI ŁĄCZNIE</t>
  </si>
  <si>
    <t>ZDUŃSKOWOLSKI ŁĄCZNIE</t>
  </si>
  <si>
    <t>ZGIERSKI ŁĄCZNIE</t>
  </si>
  <si>
    <t>BRZEZIŃSKI ŁĄCZNIE</t>
  </si>
  <si>
    <t>M. ŁÓDŹ ŁĄCZNIE</t>
  </si>
  <si>
    <t>SKIERNIEWICKI ŁĄCZNIE</t>
  </si>
  <si>
    <t>ŁÓDŹ ŁĄCZNIE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</si>
</sst>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 Black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9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1"/>
      <color theme="1"/>
      <name val="Arial"/>
      <family val="2"/>
      <charset val="238"/>
    </font>
    <font>
      <b/>
      <i/>
      <sz val="9"/>
      <color theme="1"/>
      <name val="Arial Narrow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1" xfId="0" applyFont="1" applyBorder="1"/>
    <xf numFmtId="0" fontId="5" fillId="0" borderId="0" xfId="0" applyFont="1"/>
    <xf numFmtId="0" fontId="4" fillId="0" borderId="3" xfId="0" applyFont="1" applyBorder="1"/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/>
    <xf numFmtId="3" fontId="2" fillId="0" borderId="1" xfId="0" applyNumberFormat="1" applyFont="1" applyBorder="1"/>
    <xf numFmtId="3" fontId="2" fillId="2" borderId="6" xfId="0" applyNumberFormat="1" applyFont="1" applyFill="1" applyBorder="1"/>
    <xf numFmtId="0" fontId="4" fillId="2" borderId="10" xfId="0" applyFont="1" applyFill="1" applyBorder="1"/>
    <xf numFmtId="3" fontId="2" fillId="2" borderId="10" xfId="0" applyNumberFormat="1" applyFont="1" applyFill="1" applyBorder="1"/>
    <xf numFmtId="0" fontId="4" fillId="2" borderId="5" xfId="0" applyFont="1" applyFill="1" applyBorder="1"/>
    <xf numFmtId="3" fontId="2" fillId="2" borderId="5" xfId="0" applyNumberFormat="1" applyFont="1" applyFill="1" applyBorder="1"/>
    <xf numFmtId="0" fontId="4" fillId="2" borderId="5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4" fillId="3" borderId="5" xfId="0" applyFont="1" applyFill="1" applyBorder="1"/>
    <xf numFmtId="3" fontId="2" fillId="3" borderId="5" xfId="0" applyNumberFormat="1" applyFont="1" applyFill="1" applyBorder="1"/>
    <xf numFmtId="0" fontId="5" fillId="0" borderId="3" xfId="0" applyFont="1" applyBorder="1"/>
    <xf numFmtId="0" fontId="5" fillId="3" borderId="5" xfId="0" applyFont="1" applyFill="1" applyBorder="1"/>
    <xf numFmtId="0" fontId="5" fillId="2" borderId="10" xfId="0" applyFont="1" applyFill="1" applyBorder="1"/>
    <xf numFmtId="0" fontId="5" fillId="2" borderId="10" xfId="0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4" fillId="2" borderId="7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3"/>
  <sheetViews>
    <sheetView tabSelected="1" topLeftCell="A208" zoomScaleNormal="100" workbookViewId="0">
      <selection activeCell="O186" sqref="O186"/>
    </sheetView>
  </sheetViews>
  <sheetFormatPr defaultRowHeight="15" x14ac:dyDescent="0.25"/>
  <cols>
    <col min="1" max="1" width="19.5703125" style="5" customWidth="1"/>
    <col min="2" max="2" width="9" style="5" bestFit="1" customWidth="1"/>
    <col min="3" max="3" width="21" style="5" customWidth="1"/>
    <col min="4" max="4" width="19" style="1" customWidth="1"/>
    <col min="5" max="5" width="34.7109375" style="1" customWidth="1"/>
    <col min="6" max="6" width="37.85546875" style="1" customWidth="1"/>
    <col min="7" max="8" width="9.28515625" style="1" bestFit="1" customWidth="1"/>
    <col min="9" max="16384" width="9.140625" style="1"/>
  </cols>
  <sheetData>
    <row r="1" spans="1:8" ht="27" customHeight="1" x14ac:dyDescent="0.4">
      <c r="A1" s="28" t="s">
        <v>194</v>
      </c>
      <c r="B1" s="28"/>
      <c r="C1" s="28"/>
      <c r="D1" s="28"/>
      <c r="E1" s="28"/>
      <c r="F1" s="28"/>
    </row>
    <row r="2" spans="1:8" s="6" customFormat="1" ht="63.75" customHeight="1" x14ac:dyDescent="0.25">
      <c r="A2" s="12" t="s">
        <v>1</v>
      </c>
      <c r="B2" s="12" t="s">
        <v>3</v>
      </c>
      <c r="C2" s="12" t="s">
        <v>0</v>
      </c>
      <c r="D2" s="12" t="s">
        <v>198</v>
      </c>
      <c r="E2" s="12" t="s">
        <v>196</v>
      </c>
      <c r="F2" s="12" t="s">
        <v>197</v>
      </c>
      <c r="G2" s="6">
        <v>1994</v>
      </c>
      <c r="H2" s="6">
        <v>1960</v>
      </c>
    </row>
    <row r="3" spans="1:8" ht="15.75" thickBot="1" x14ac:dyDescent="0.3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3"/>
      <c r="H3" s="3"/>
    </row>
    <row r="4" spans="1:8" s="3" customFormat="1" ht="15.75" thickBot="1" x14ac:dyDescent="0.3">
      <c r="A4" s="22" t="s">
        <v>42</v>
      </c>
      <c r="B4" s="22">
        <v>0</v>
      </c>
      <c r="C4" s="22" t="s">
        <v>42</v>
      </c>
      <c r="D4" s="23">
        <v>3736</v>
      </c>
      <c r="E4" s="23">
        <v>3322</v>
      </c>
      <c r="F4" s="23">
        <v>2772</v>
      </c>
      <c r="G4" s="1"/>
      <c r="H4" s="1"/>
    </row>
    <row r="5" spans="1:8" x14ac:dyDescent="0.25">
      <c r="A5" s="9" t="s">
        <v>56</v>
      </c>
      <c r="B5" s="9">
        <v>1001011</v>
      </c>
      <c r="C5" s="9" t="s">
        <v>74</v>
      </c>
      <c r="D5" s="13">
        <v>15824</v>
      </c>
      <c r="E5" s="13">
        <v>13320</v>
      </c>
      <c r="F5" s="13">
        <v>10068</v>
      </c>
    </row>
    <row r="6" spans="1:8" x14ac:dyDescent="0.25">
      <c r="A6" s="4" t="s">
        <v>56</v>
      </c>
      <c r="B6" s="4">
        <v>1001022</v>
      </c>
      <c r="C6" s="4" t="s">
        <v>74</v>
      </c>
      <c r="D6" s="14">
        <v>2758</v>
      </c>
      <c r="E6" s="14">
        <v>2315</v>
      </c>
      <c r="F6" s="14">
        <v>1726</v>
      </c>
    </row>
    <row r="7" spans="1:8" x14ac:dyDescent="0.25">
      <c r="A7" s="4" t="s">
        <v>56</v>
      </c>
      <c r="B7" s="4">
        <v>1001032</v>
      </c>
      <c r="C7" s="4" t="s">
        <v>144</v>
      </c>
      <c r="D7" s="14">
        <v>1227</v>
      </c>
      <c r="E7" s="14">
        <v>1039</v>
      </c>
      <c r="F7" s="14">
        <v>784</v>
      </c>
    </row>
    <row r="8" spans="1:8" x14ac:dyDescent="0.25">
      <c r="A8" s="4" t="s">
        <v>56</v>
      </c>
      <c r="B8" s="4">
        <v>1001042</v>
      </c>
      <c r="C8" s="4" t="s">
        <v>111</v>
      </c>
      <c r="D8" s="14">
        <v>1505</v>
      </c>
      <c r="E8" s="14">
        <v>1375</v>
      </c>
      <c r="F8" s="14">
        <v>873</v>
      </c>
    </row>
    <row r="9" spans="1:8" x14ac:dyDescent="0.25">
      <c r="A9" s="4" t="s">
        <v>56</v>
      </c>
      <c r="B9" s="4">
        <v>1001052</v>
      </c>
      <c r="C9" s="4" t="s">
        <v>57</v>
      </c>
      <c r="D9" s="14">
        <v>1050</v>
      </c>
      <c r="E9" s="14">
        <v>843</v>
      </c>
      <c r="F9" s="14">
        <v>620</v>
      </c>
    </row>
    <row r="10" spans="1:8" x14ac:dyDescent="0.25">
      <c r="A10" s="4" t="s">
        <v>56</v>
      </c>
      <c r="B10" s="4">
        <v>1001062</v>
      </c>
      <c r="C10" s="4" t="s">
        <v>117</v>
      </c>
      <c r="D10" s="14">
        <v>1182</v>
      </c>
      <c r="E10" s="14">
        <v>988</v>
      </c>
      <c r="F10" s="14">
        <v>754</v>
      </c>
    </row>
    <row r="11" spans="1:8" x14ac:dyDescent="0.25">
      <c r="A11" s="4" t="s">
        <v>56</v>
      </c>
      <c r="B11" s="4">
        <v>1001072</v>
      </c>
      <c r="C11" s="4" t="s">
        <v>191</v>
      </c>
      <c r="D11" s="14">
        <v>2021</v>
      </c>
      <c r="E11" s="14">
        <v>1467</v>
      </c>
      <c r="F11" s="14">
        <v>908</v>
      </c>
    </row>
    <row r="12" spans="1:8" x14ac:dyDescent="0.25">
      <c r="A12" s="4" t="s">
        <v>56</v>
      </c>
      <c r="B12" s="4">
        <v>1001084</v>
      </c>
      <c r="C12" s="4" t="s">
        <v>122</v>
      </c>
      <c r="D12" s="14">
        <v>1924</v>
      </c>
      <c r="E12" s="14">
        <v>1516</v>
      </c>
      <c r="F12" s="14">
        <v>964</v>
      </c>
    </row>
    <row r="13" spans="1:8" x14ac:dyDescent="0.25">
      <c r="A13" s="4" t="s">
        <v>56</v>
      </c>
      <c r="B13" s="4">
        <v>1001085</v>
      </c>
      <c r="C13" s="4" t="s">
        <v>122</v>
      </c>
      <c r="D13" s="14">
        <v>1673</v>
      </c>
      <c r="E13" s="14">
        <v>1349</v>
      </c>
      <c r="F13" s="14">
        <v>889</v>
      </c>
    </row>
    <row r="14" spans="1:8" ht="15.75" thickBot="1" x14ac:dyDescent="0.3">
      <c r="A14" s="29" t="s">
        <v>201</v>
      </c>
      <c r="B14" s="30"/>
      <c r="C14" s="31"/>
      <c r="D14" s="15">
        <f>SUM(D5:D13)</f>
        <v>29164</v>
      </c>
      <c r="E14" s="15">
        <f>SUM(E5:E13)</f>
        <v>24212</v>
      </c>
      <c r="F14" s="15">
        <f>SUM(F5:F13)</f>
        <v>17586</v>
      </c>
    </row>
    <row r="15" spans="1:8" x14ac:dyDescent="0.25">
      <c r="A15" s="9" t="s">
        <v>14</v>
      </c>
      <c r="B15" s="9">
        <v>1002011</v>
      </c>
      <c r="C15" s="9" t="s">
        <v>77</v>
      </c>
      <c r="D15" s="13">
        <v>11213</v>
      </c>
      <c r="E15" s="13">
        <v>9601</v>
      </c>
      <c r="F15" s="13">
        <v>7076</v>
      </c>
    </row>
    <row r="16" spans="1:8" x14ac:dyDescent="0.25">
      <c r="A16" s="4" t="s">
        <v>14</v>
      </c>
      <c r="B16" s="4">
        <v>1002022</v>
      </c>
      <c r="C16" s="4" t="s">
        <v>49</v>
      </c>
      <c r="D16" s="14">
        <v>1291</v>
      </c>
      <c r="E16" s="14">
        <v>1146</v>
      </c>
      <c r="F16" s="14">
        <v>872</v>
      </c>
    </row>
    <row r="17" spans="1:6" x14ac:dyDescent="0.25">
      <c r="A17" s="4" t="s">
        <v>14</v>
      </c>
      <c r="B17" s="4">
        <v>1002032</v>
      </c>
      <c r="C17" s="4" t="s">
        <v>15</v>
      </c>
      <c r="D17" s="14">
        <v>456</v>
      </c>
      <c r="E17" s="14">
        <v>387</v>
      </c>
      <c r="F17" s="14">
        <v>250</v>
      </c>
    </row>
    <row r="18" spans="1:6" x14ac:dyDescent="0.25">
      <c r="A18" s="4" t="s">
        <v>14</v>
      </c>
      <c r="B18" s="4">
        <v>1002044</v>
      </c>
      <c r="C18" s="4" t="s">
        <v>92</v>
      </c>
      <c r="D18" s="14">
        <v>1103</v>
      </c>
      <c r="E18" s="14">
        <v>907</v>
      </c>
      <c r="F18" s="14">
        <v>636</v>
      </c>
    </row>
    <row r="19" spans="1:6" x14ac:dyDescent="0.25">
      <c r="A19" s="4" t="s">
        <v>14</v>
      </c>
      <c r="B19" s="4">
        <v>1002045</v>
      </c>
      <c r="C19" s="4" t="s">
        <v>92</v>
      </c>
      <c r="D19" s="14">
        <v>964</v>
      </c>
      <c r="E19" s="14">
        <v>787</v>
      </c>
      <c r="F19" s="14">
        <v>577</v>
      </c>
    </row>
    <row r="20" spans="1:6" x14ac:dyDescent="0.25">
      <c r="A20" s="4" t="s">
        <v>14</v>
      </c>
      <c r="B20" s="4">
        <v>1002052</v>
      </c>
      <c r="C20" s="4" t="s">
        <v>121</v>
      </c>
      <c r="D20" s="14">
        <v>1014</v>
      </c>
      <c r="E20" s="14">
        <v>881</v>
      </c>
      <c r="F20" s="14">
        <v>709</v>
      </c>
    </row>
    <row r="21" spans="1:6" x14ac:dyDescent="0.25">
      <c r="A21" s="4" t="s">
        <v>14</v>
      </c>
      <c r="B21" s="4">
        <v>1002062</v>
      </c>
      <c r="C21" s="4" t="s">
        <v>77</v>
      </c>
      <c r="D21" s="14">
        <v>2052</v>
      </c>
      <c r="E21" s="14">
        <v>1734</v>
      </c>
      <c r="F21" s="14">
        <v>1308</v>
      </c>
    </row>
    <row r="22" spans="1:6" x14ac:dyDescent="0.25">
      <c r="A22" s="4" t="s">
        <v>14</v>
      </c>
      <c r="B22" s="4">
        <v>1002072</v>
      </c>
      <c r="C22" s="4" t="s">
        <v>172</v>
      </c>
      <c r="D22" s="14">
        <v>554</v>
      </c>
      <c r="E22" s="14">
        <v>469</v>
      </c>
      <c r="F22" s="14">
        <v>341</v>
      </c>
    </row>
    <row r="23" spans="1:6" x14ac:dyDescent="0.25">
      <c r="A23" s="4" t="s">
        <v>14</v>
      </c>
      <c r="B23" s="4">
        <v>1002082</v>
      </c>
      <c r="C23" s="4" t="s">
        <v>175</v>
      </c>
      <c r="D23" s="14">
        <v>854</v>
      </c>
      <c r="E23" s="14">
        <v>748</v>
      </c>
      <c r="F23" s="14">
        <v>544</v>
      </c>
    </row>
    <row r="24" spans="1:6" x14ac:dyDescent="0.25">
      <c r="A24" s="4" t="s">
        <v>14</v>
      </c>
      <c r="B24" s="4">
        <v>1002092</v>
      </c>
      <c r="C24" s="4" t="s">
        <v>156</v>
      </c>
      <c r="D24" s="14">
        <v>610</v>
      </c>
      <c r="E24" s="14">
        <v>510</v>
      </c>
      <c r="F24" s="14">
        <v>389</v>
      </c>
    </row>
    <row r="25" spans="1:6" x14ac:dyDescent="0.25">
      <c r="A25" s="4" t="s">
        <v>14</v>
      </c>
      <c r="B25" s="4">
        <v>1002102</v>
      </c>
      <c r="C25" s="4" t="s">
        <v>173</v>
      </c>
      <c r="D25" s="14">
        <v>949</v>
      </c>
      <c r="E25" s="14">
        <v>817</v>
      </c>
      <c r="F25" s="14">
        <v>624</v>
      </c>
    </row>
    <row r="26" spans="1:6" x14ac:dyDescent="0.25">
      <c r="A26" s="4" t="s">
        <v>14</v>
      </c>
      <c r="B26" s="4">
        <v>1002114</v>
      </c>
      <c r="C26" s="4" t="s">
        <v>87</v>
      </c>
      <c r="D26" s="14">
        <v>2022</v>
      </c>
      <c r="E26" s="14">
        <v>1719</v>
      </c>
      <c r="F26" s="14">
        <v>1158</v>
      </c>
    </row>
    <row r="27" spans="1:6" x14ac:dyDescent="0.25">
      <c r="A27" s="4" t="s">
        <v>14</v>
      </c>
      <c r="B27" s="4">
        <v>1002115</v>
      </c>
      <c r="C27" s="4" t="s">
        <v>87</v>
      </c>
      <c r="D27" s="14">
        <v>890</v>
      </c>
      <c r="E27" s="14">
        <v>763</v>
      </c>
      <c r="F27" s="14">
        <v>538</v>
      </c>
    </row>
    <row r="28" spans="1:6" ht="15.75" thickBot="1" x14ac:dyDescent="0.3">
      <c r="A28" s="29" t="s">
        <v>202</v>
      </c>
      <c r="B28" s="30"/>
      <c r="C28" s="31"/>
      <c r="D28" s="15">
        <f>SUM(D15:D27)</f>
        <v>23972</v>
      </c>
      <c r="E28" s="15">
        <f t="shared" ref="E28:F28" si="0">SUM(E15:E27)</f>
        <v>20469</v>
      </c>
      <c r="F28" s="15">
        <f t="shared" si="0"/>
        <v>15022</v>
      </c>
    </row>
    <row r="29" spans="1:6" x14ac:dyDescent="0.25">
      <c r="A29" s="9" t="s">
        <v>23</v>
      </c>
      <c r="B29" s="9">
        <v>1003012</v>
      </c>
      <c r="C29" s="9" t="s">
        <v>65</v>
      </c>
      <c r="D29" s="13">
        <v>1227</v>
      </c>
      <c r="E29" s="13">
        <v>1088</v>
      </c>
      <c r="F29" s="13">
        <v>678</v>
      </c>
    </row>
    <row r="30" spans="1:6" x14ac:dyDescent="0.25">
      <c r="A30" s="4" t="s">
        <v>23</v>
      </c>
      <c r="B30" s="4">
        <v>1003024</v>
      </c>
      <c r="C30" s="4" t="s">
        <v>116</v>
      </c>
      <c r="D30" s="14">
        <v>4481</v>
      </c>
      <c r="E30" s="14">
        <v>4098</v>
      </c>
      <c r="F30" s="14">
        <v>2745</v>
      </c>
    </row>
    <row r="31" spans="1:6" x14ac:dyDescent="0.25">
      <c r="A31" s="4" t="s">
        <v>23</v>
      </c>
      <c r="B31" s="4">
        <v>1003025</v>
      </c>
      <c r="C31" s="4" t="s">
        <v>116</v>
      </c>
      <c r="D31" s="14">
        <v>2511</v>
      </c>
      <c r="E31" s="14">
        <v>2306</v>
      </c>
      <c r="F31" s="14">
        <v>1483</v>
      </c>
    </row>
    <row r="32" spans="1:6" x14ac:dyDescent="0.25">
      <c r="A32" s="4" t="s">
        <v>23</v>
      </c>
      <c r="B32" s="4">
        <v>1003032</v>
      </c>
      <c r="C32" s="4" t="s">
        <v>24</v>
      </c>
      <c r="D32" s="14">
        <v>1522</v>
      </c>
      <c r="E32" s="14">
        <v>1376</v>
      </c>
      <c r="F32" s="14">
        <v>940</v>
      </c>
    </row>
    <row r="33" spans="1:6" x14ac:dyDescent="0.25">
      <c r="A33" s="4" t="s">
        <v>23</v>
      </c>
      <c r="B33" s="4">
        <v>1003042</v>
      </c>
      <c r="C33" s="4" t="s">
        <v>114</v>
      </c>
      <c r="D33" s="14">
        <v>1697</v>
      </c>
      <c r="E33" s="14">
        <v>1513</v>
      </c>
      <c r="F33" s="14">
        <v>1078</v>
      </c>
    </row>
    <row r="34" spans="1:6" x14ac:dyDescent="0.25">
      <c r="A34" s="4" t="s">
        <v>23</v>
      </c>
      <c r="B34" s="4">
        <v>1003052</v>
      </c>
      <c r="C34" s="4" t="s">
        <v>183</v>
      </c>
      <c r="D34" s="14">
        <v>800</v>
      </c>
      <c r="E34" s="14">
        <v>680</v>
      </c>
      <c r="F34" s="14">
        <v>461</v>
      </c>
    </row>
    <row r="35" spans="1:6" ht="15.75" thickBot="1" x14ac:dyDescent="0.3">
      <c r="A35" s="29" t="s">
        <v>203</v>
      </c>
      <c r="B35" s="30"/>
      <c r="C35" s="31"/>
      <c r="D35" s="15">
        <f>SUM(D29:D34)</f>
        <v>12238</v>
      </c>
      <c r="E35" s="15">
        <f t="shared" ref="E35:F35" si="1">SUM(E29:E34)</f>
        <v>11061</v>
      </c>
      <c r="F35" s="15">
        <f t="shared" si="1"/>
        <v>7385</v>
      </c>
    </row>
    <row r="36" spans="1:6" x14ac:dyDescent="0.25">
      <c r="A36" s="9" t="s">
        <v>8</v>
      </c>
      <c r="B36" s="9">
        <v>1004011</v>
      </c>
      <c r="C36" s="9" t="s">
        <v>11</v>
      </c>
      <c r="D36" s="13">
        <v>3644</v>
      </c>
      <c r="E36" s="13">
        <v>3121</v>
      </c>
      <c r="F36" s="13">
        <v>2407</v>
      </c>
    </row>
    <row r="37" spans="1:6" x14ac:dyDescent="0.25">
      <c r="A37" s="4" t="s">
        <v>8</v>
      </c>
      <c r="B37" s="4">
        <v>1004022</v>
      </c>
      <c r="C37" s="4" t="s">
        <v>135</v>
      </c>
      <c r="D37" s="14">
        <v>900</v>
      </c>
      <c r="E37" s="14">
        <v>812</v>
      </c>
      <c r="F37" s="14">
        <v>613</v>
      </c>
    </row>
    <row r="38" spans="1:6" x14ac:dyDescent="0.25">
      <c r="A38" s="4" t="s">
        <v>8</v>
      </c>
      <c r="B38" s="4">
        <v>1004032</v>
      </c>
      <c r="C38" s="4" t="s">
        <v>99</v>
      </c>
      <c r="D38" s="14">
        <v>999</v>
      </c>
      <c r="E38" s="14">
        <v>874</v>
      </c>
      <c r="F38" s="14">
        <v>718</v>
      </c>
    </row>
    <row r="39" spans="1:6" x14ac:dyDescent="0.25">
      <c r="A39" s="4" t="s">
        <v>8</v>
      </c>
      <c r="B39" s="4">
        <v>1004042</v>
      </c>
      <c r="C39" s="4" t="s">
        <v>9</v>
      </c>
      <c r="D39" s="14">
        <v>1330</v>
      </c>
      <c r="E39" s="14">
        <v>1133</v>
      </c>
      <c r="F39" s="14">
        <v>754</v>
      </c>
    </row>
    <row r="40" spans="1:6" x14ac:dyDescent="0.25">
      <c r="A40" s="4" t="s">
        <v>8</v>
      </c>
      <c r="B40" s="4">
        <v>1004052</v>
      </c>
      <c r="C40" s="4" t="s">
        <v>11</v>
      </c>
      <c r="D40" s="14">
        <v>1971</v>
      </c>
      <c r="E40" s="14">
        <v>1727</v>
      </c>
      <c r="F40" s="14">
        <v>1371</v>
      </c>
    </row>
    <row r="41" spans="1:6" x14ac:dyDescent="0.25">
      <c r="A41" s="4" t="s">
        <v>8</v>
      </c>
      <c r="B41" s="4">
        <v>1004062</v>
      </c>
      <c r="C41" s="4" t="s">
        <v>81</v>
      </c>
      <c r="D41" s="14">
        <v>1499</v>
      </c>
      <c r="E41" s="14">
        <v>1171</v>
      </c>
      <c r="F41" s="14">
        <v>789</v>
      </c>
    </row>
    <row r="42" spans="1:6" x14ac:dyDescent="0.25">
      <c r="A42" s="4" t="s">
        <v>8</v>
      </c>
      <c r="B42" s="4">
        <v>1004072</v>
      </c>
      <c r="C42" s="4" t="s">
        <v>118</v>
      </c>
      <c r="D42" s="14">
        <v>902</v>
      </c>
      <c r="E42" s="14">
        <v>793</v>
      </c>
      <c r="F42" s="14">
        <v>634</v>
      </c>
    </row>
    <row r="43" spans="1:6" x14ac:dyDescent="0.25">
      <c r="A43" s="4" t="s">
        <v>8</v>
      </c>
      <c r="B43" s="4">
        <v>1004082</v>
      </c>
      <c r="C43" s="4" t="s">
        <v>34</v>
      </c>
      <c r="D43" s="14">
        <v>818</v>
      </c>
      <c r="E43" s="14">
        <v>647</v>
      </c>
      <c r="F43" s="14">
        <v>489</v>
      </c>
    </row>
    <row r="44" spans="1:6" ht="15.75" thickBot="1" x14ac:dyDescent="0.3">
      <c r="A44" s="29" t="s">
        <v>205</v>
      </c>
      <c r="B44" s="30"/>
      <c r="C44" s="31"/>
      <c r="D44" s="15">
        <f>SUM(D36:D43)</f>
        <v>12063</v>
      </c>
      <c r="E44" s="15">
        <f t="shared" ref="E44:F44" si="2">SUM(E36:E43)</f>
        <v>10278</v>
      </c>
      <c r="F44" s="15">
        <f t="shared" si="2"/>
        <v>7775</v>
      </c>
    </row>
    <row r="45" spans="1:6" x14ac:dyDescent="0.25">
      <c r="A45" s="9" t="s">
        <v>38</v>
      </c>
      <c r="B45" s="9">
        <v>1005011</v>
      </c>
      <c r="C45" s="9" t="s">
        <v>91</v>
      </c>
      <c r="D45" s="13">
        <v>7306</v>
      </c>
      <c r="E45" s="13">
        <v>6640</v>
      </c>
      <c r="F45" s="13">
        <v>5757</v>
      </c>
    </row>
    <row r="46" spans="1:6" x14ac:dyDescent="0.25">
      <c r="A46" s="4" t="s">
        <v>38</v>
      </c>
      <c r="B46" s="4">
        <v>1005022</v>
      </c>
      <c r="C46" s="4" t="s">
        <v>188</v>
      </c>
      <c r="D46" s="14">
        <v>1251</v>
      </c>
      <c r="E46" s="14">
        <v>1092</v>
      </c>
      <c r="F46" s="14">
        <v>708</v>
      </c>
    </row>
    <row r="47" spans="1:6" x14ac:dyDescent="0.25">
      <c r="A47" s="4" t="s">
        <v>38</v>
      </c>
      <c r="B47" s="4">
        <v>1005032</v>
      </c>
      <c r="C47" s="4" t="s">
        <v>152</v>
      </c>
      <c r="D47" s="14">
        <v>702</v>
      </c>
      <c r="E47" s="14">
        <v>599</v>
      </c>
      <c r="F47" s="14">
        <v>389</v>
      </c>
    </row>
    <row r="48" spans="1:6" x14ac:dyDescent="0.25">
      <c r="A48" s="4" t="s">
        <v>38</v>
      </c>
      <c r="B48" s="4">
        <v>1005042</v>
      </c>
      <c r="C48" s="4" t="s">
        <v>153</v>
      </c>
      <c r="D48" s="14">
        <v>1120</v>
      </c>
      <c r="E48" s="14">
        <v>937</v>
      </c>
      <c r="F48" s="14">
        <v>560</v>
      </c>
    </row>
    <row r="49" spans="1:6" x14ac:dyDescent="0.25">
      <c r="A49" s="4" t="s">
        <v>38</v>
      </c>
      <c r="B49" s="4">
        <v>1005052</v>
      </c>
      <c r="C49" s="4" t="s">
        <v>98</v>
      </c>
      <c r="D49" s="14">
        <v>796</v>
      </c>
      <c r="E49" s="14">
        <v>734</v>
      </c>
      <c r="F49" s="14">
        <v>430</v>
      </c>
    </row>
    <row r="50" spans="1:6" x14ac:dyDescent="0.25">
      <c r="A50" s="4" t="s">
        <v>38</v>
      </c>
      <c r="B50" s="4">
        <v>1005062</v>
      </c>
      <c r="C50" s="4" t="s">
        <v>164</v>
      </c>
      <c r="D50" s="14">
        <v>976</v>
      </c>
      <c r="E50" s="14">
        <v>880</v>
      </c>
      <c r="F50" s="14">
        <v>709</v>
      </c>
    </row>
    <row r="51" spans="1:6" x14ac:dyDescent="0.25">
      <c r="A51" s="4" t="s">
        <v>38</v>
      </c>
      <c r="B51" s="4">
        <v>1005072</v>
      </c>
      <c r="C51" s="4" t="s">
        <v>91</v>
      </c>
      <c r="D51" s="14">
        <v>1844</v>
      </c>
      <c r="E51" s="14">
        <v>1681</v>
      </c>
      <c r="F51" s="14">
        <v>1449</v>
      </c>
    </row>
    <row r="52" spans="1:6" x14ac:dyDescent="0.25">
      <c r="A52" s="4" t="s">
        <v>38</v>
      </c>
      <c r="B52" s="4">
        <v>1005082</v>
      </c>
      <c r="C52" s="4" t="s">
        <v>39</v>
      </c>
      <c r="D52" s="14">
        <v>1484</v>
      </c>
      <c r="E52" s="14">
        <v>1229</v>
      </c>
      <c r="F52" s="14">
        <v>899</v>
      </c>
    </row>
    <row r="53" spans="1:6" x14ac:dyDescent="0.25">
      <c r="A53" s="4" t="s">
        <v>38</v>
      </c>
      <c r="B53" s="4">
        <v>1005092</v>
      </c>
      <c r="C53" s="4" t="s">
        <v>105</v>
      </c>
      <c r="D53" s="14">
        <v>2436</v>
      </c>
      <c r="E53" s="14">
        <v>2155</v>
      </c>
      <c r="F53" s="14">
        <v>1662</v>
      </c>
    </row>
    <row r="54" spans="1:6" x14ac:dyDescent="0.25">
      <c r="A54" s="4" t="s">
        <v>38</v>
      </c>
      <c r="B54" s="4">
        <v>1005102</v>
      </c>
      <c r="C54" s="4" t="s">
        <v>70</v>
      </c>
      <c r="D54" s="14">
        <v>1304</v>
      </c>
      <c r="E54" s="14">
        <v>1194</v>
      </c>
      <c r="F54" s="14">
        <v>1060</v>
      </c>
    </row>
    <row r="55" spans="1:6" ht="15.75" thickBot="1" x14ac:dyDescent="0.3">
      <c r="A55" s="29" t="s">
        <v>204</v>
      </c>
      <c r="B55" s="30"/>
      <c r="C55" s="31"/>
      <c r="D55" s="15">
        <f>SUM(D45:D54)</f>
        <v>19219</v>
      </c>
      <c r="E55" s="15">
        <f t="shared" ref="E55:F55" si="3">SUM(E45:E54)</f>
        <v>17141</v>
      </c>
      <c r="F55" s="15">
        <f t="shared" si="3"/>
        <v>13623</v>
      </c>
    </row>
    <row r="56" spans="1:6" x14ac:dyDescent="0.25">
      <c r="A56" s="9" t="s">
        <v>27</v>
      </c>
      <c r="B56" s="9">
        <v>1006022</v>
      </c>
      <c r="C56" s="9" t="s">
        <v>160</v>
      </c>
      <c r="D56" s="13">
        <v>3500</v>
      </c>
      <c r="E56" s="13">
        <v>2783</v>
      </c>
      <c r="F56" s="13">
        <v>1826</v>
      </c>
    </row>
    <row r="57" spans="1:6" x14ac:dyDescent="0.25">
      <c r="A57" s="4" t="s">
        <v>27</v>
      </c>
      <c r="B57" s="4">
        <v>1006032</v>
      </c>
      <c r="C57" s="4" t="s">
        <v>180</v>
      </c>
      <c r="D57" s="14">
        <v>1667</v>
      </c>
      <c r="E57" s="14">
        <v>1370</v>
      </c>
      <c r="F57" s="14">
        <v>910</v>
      </c>
    </row>
    <row r="58" spans="1:6" x14ac:dyDescent="0.25">
      <c r="A58" s="4" t="s">
        <v>27</v>
      </c>
      <c r="B58" s="4">
        <v>1006074</v>
      </c>
      <c r="C58" s="4" t="s">
        <v>127</v>
      </c>
      <c r="D58" s="14">
        <v>3305</v>
      </c>
      <c r="E58" s="14">
        <v>2868</v>
      </c>
      <c r="F58" s="14">
        <v>1999</v>
      </c>
    </row>
    <row r="59" spans="1:6" x14ac:dyDescent="0.25">
      <c r="A59" s="4" t="s">
        <v>27</v>
      </c>
      <c r="B59" s="4">
        <v>1006075</v>
      </c>
      <c r="C59" s="4" t="s">
        <v>127</v>
      </c>
      <c r="D59" s="14">
        <v>2502</v>
      </c>
      <c r="E59" s="14">
        <v>2158</v>
      </c>
      <c r="F59" s="14">
        <v>1335</v>
      </c>
    </row>
    <row r="60" spans="1:6" x14ac:dyDescent="0.25">
      <c r="A60" s="4" t="s">
        <v>27</v>
      </c>
      <c r="B60" s="4">
        <v>1006082</v>
      </c>
      <c r="C60" s="4" t="s">
        <v>167</v>
      </c>
      <c r="D60" s="14">
        <v>1205</v>
      </c>
      <c r="E60" s="14">
        <v>968</v>
      </c>
      <c r="F60" s="14">
        <v>636</v>
      </c>
    </row>
    <row r="61" spans="1:6" x14ac:dyDescent="0.25">
      <c r="A61" s="4" t="s">
        <v>27</v>
      </c>
      <c r="B61" s="4">
        <v>1006104</v>
      </c>
      <c r="C61" s="4" t="s">
        <v>28</v>
      </c>
      <c r="D61" s="14">
        <v>914</v>
      </c>
      <c r="E61" s="14">
        <v>797</v>
      </c>
      <c r="F61" s="14">
        <v>520</v>
      </c>
    </row>
    <row r="62" spans="1:6" x14ac:dyDescent="0.25">
      <c r="A62" s="4" t="s">
        <v>27</v>
      </c>
      <c r="B62" s="4">
        <v>1006105</v>
      </c>
      <c r="C62" s="4" t="s">
        <v>28</v>
      </c>
      <c r="D62" s="14">
        <v>1666</v>
      </c>
      <c r="E62" s="14">
        <v>1416</v>
      </c>
      <c r="F62" s="14">
        <v>912</v>
      </c>
    </row>
    <row r="63" spans="1:6" x14ac:dyDescent="0.25">
      <c r="A63" s="4" t="s">
        <v>27</v>
      </c>
      <c r="B63" s="4">
        <v>1006114</v>
      </c>
      <c r="C63" s="4" t="s">
        <v>82</v>
      </c>
      <c r="D63" s="14">
        <v>1980</v>
      </c>
      <c r="E63" s="14">
        <v>1618</v>
      </c>
      <c r="F63" s="14">
        <v>1126</v>
      </c>
    </row>
    <row r="64" spans="1:6" x14ac:dyDescent="0.25">
      <c r="A64" s="4" t="s">
        <v>27</v>
      </c>
      <c r="B64" s="4">
        <v>1006115</v>
      </c>
      <c r="C64" s="4" t="s">
        <v>82</v>
      </c>
      <c r="D64" s="14">
        <v>1197</v>
      </c>
      <c r="E64" s="14">
        <v>992</v>
      </c>
      <c r="F64" s="14">
        <v>669</v>
      </c>
    </row>
    <row r="65" spans="1:6" ht="15.75" thickBot="1" x14ac:dyDescent="0.3">
      <c r="A65" s="29" t="s">
        <v>206</v>
      </c>
      <c r="B65" s="30"/>
      <c r="C65" s="31"/>
      <c r="D65" s="15">
        <f>SUM(D56:D64)</f>
        <v>17936</v>
      </c>
      <c r="E65" s="15">
        <f t="shared" ref="E65:F65" si="4">SUM(E56:E64)</f>
        <v>14970</v>
      </c>
      <c r="F65" s="15">
        <f t="shared" si="4"/>
        <v>9933</v>
      </c>
    </row>
    <row r="66" spans="1:6" x14ac:dyDescent="0.25">
      <c r="A66" s="9" t="s">
        <v>32</v>
      </c>
      <c r="B66" s="9">
        <v>1007012</v>
      </c>
      <c r="C66" s="9" t="s">
        <v>33</v>
      </c>
      <c r="D66" s="13">
        <v>1298</v>
      </c>
      <c r="E66" s="13">
        <v>1026</v>
      </c>
      <c r="F66" s="13">
        <v>660</v>
      </c>
    </row>
    <row r="67" spans="1:6" x14ac:dyDescent="0.25">
      <c r="A67" s="4" t="s">
        <v>32</v>
      </c>
      <c r="B67" s="4">
        <v>1007024</v>
      </c>
      <c r="C67" s="4" t="s">
        <v>134</v>
      </c>
      <c r="D67" s="14">
        <v>935</v>
      </c>
      <c r="E67" s="14">
        <v>807</v>
      </c>
      <c r="F67" s="14">
        <v>481</v>
      </c>
    </row>
    <row r="68" spans="1:6" x14ac:dyDescent="0.25">
      <c r="A68" s="4" t="s">
        <v>32</v>
      </c>
      <c r="B68" s="4">
        <v>1007025</v>
      </c>
      <c r="C68" s="4" t="s">
        <v>134</v>
      </c>
      <c r="D68" s="14">
        <v>1441</v>
      </c>
      <c r="E68" s="14">
        <v>1248</v>
      </c>
      <c r="F68" s="14">
        <v>724</v>
      </c>
    </row>
    <row r="69" spans="1:6" x14ac:dyDescent="0.25">
      <c r="A69" s="4" t="s">
        <v>32</v>
      </c>
      <c r="B69" s="4">
        <v>1007032</v>
      </c>
      <c r="C69" s="4" t="s">
        <v>120</v>
      </c>
      <c r="D69" s="14">
        <v>1097</v>
      </c>
      <c r="E69" s="14">
        <v>953</v>
      </c>
      <c r="F69" s="14">
        <v>654</v>
      </c>
    </row>
    <row r="70" spans="1:6" x14ac:dyDescent="0.25">
      <c r="A70" s="4" t="s">
        <v>32</v>
      </c>
      <c r="B70" s="4">
        <v>1007044</v>
      </c>
      <c r="C70" s="4" t="s">
        <v>60</v>
      </c>
      <c r="D70" s="14">
        <v>5479</v>
      </c>
      <c r="E70" s="14">
        <v>4193</v>
      </c>
      <c r="F70" s="14">
        <v>2478</v>
      </c>
    </row>
    <row r="71" spans="1:6" x14ac:dyDescent="0.25">
      <c r="A71" s="4" t="s">
        <v>32</v>
      </c>
      <c r="B71" s="4">
        <v>1007045</v>
      </c>
      <c r="C71" s="4" t="s">
        <v>60</v>
      </c>
      <c r="D71" s="14">
        <v>3000</v>
      </c>
      <c r="E71" s="14">
        <v>2334</v>
      </c>
      <c r="F71" s="14">
        <v>1410</v>
      </c>
    </row>
    <row r="72" spans="1:6" x14ac:dyDescent="0.25">
      <c r="A72" s="4" t="s">
        <v>32</v>
      </c>
      <c r="B72" s="4">
        <v>1007052</v>
      </c>
      <c r="C72" s="4" t="s">
        <v>58</v>
      </c>
      <c r="D72" s="14">
        <v>979</v>
      </c>
      <c r="E72" s="14">
        <v>743</v>
      </c>
      <c r="F72" s="14">
        <v>468</v>
      </c>
    </row>
    <row r="73" spans="1:6" x14ac:dyDescent="0.25">
      <c r="A73" s="4" t="s">
        <v>32</v>
      </c>
      <c r="B73" s="4">
        <v>1007062</v>
      </c>
      <c r="C73" s="4" t="s">
        <v>177</v>
      </c>
      <c r="D73" s="14">
        <v>684</v>
      </c>
      <c r="E73" s="14">
        <v>585</v>
      </c>
      <c r="F73" s="14">
        <v>389</v>
      </c>
    </row>
    <row r="74" spans="1:6" x14ac:dyDescent="0.25">
      <c r="A74" s="4" t="s">
        <v>32</v>
      </c>
      <c r="B74" s="4">
        <v>1007072</v>
      </c>
      <c r="C74" s="4" t="s">
        <v>123</v>
      </c>
      <c r="D74" s="14">
        <v>1722</v>
      </c>
      <c r="E74" s="14">
        <v>1386</v>
      </c>
      <c r="F74" s="14">
        <v>843</v>
      </c>
    </row>
    <row r="75" spans="1:6" x14ac:dyDescent="0.25">
      <c r="A75" s="4" t="s">
        <v>32</v>
      </c>
      <c r="B75" s="4">
        <v>1007082</v>
      </c>
      <c r="C75" s="4" t="s">
        <v>73</v>
      </c>
      <c r="D75" s="14">
        <v>1290</v>
      </c>
      <c r="E75" s="14">
        <v>1068</v>
      </c>
      <c r="F75" s="14">
        <v>717</v>
      </c>
    </row>
    <row r="76" spans="1:6" ht="15.75" thickBot="1" x14ac:dyDescent="0.3">
      <c r="A76" s="29" t="s">
        <v>207</v>
      </c>
      <c r="B76" s="30"/>
      <c r="C76" s="31"/>
      <c r="D76" s="15">
        <f>SUM(D66:D75)</f>
        <v>17925</v>
      </c>
      <c r="E76" s="15">
        <f t="shared" ref="E76:F76" si="5">SUM(E66:E75)</f>
        <v>14343</v>
      </c>
      <c r="F76" s="15">
        <f t="shared" si="5"/>
        <v>8824</v>
      </c>
    </row>
    <row r="77" spans="1:6" x14ac:dyDescent="0.25">
      <c r="A77" s="9" t="s">
        <v>40</v>
      </c>
      <c r="B77" s="9">
        <v>1008011</v>
      </c>
      <c r="C77" s="9" t="s">
        <v>115</v>
      </c>
      <c r="D77" s="13">
        <v>4627</v>
      </c>
      <c r="E77" s="13">
        <v>3356</v>
      </c>
      <c r="F77" s="13">
        <v>2334</v>
      </c>
    </row>
    <row r="78" spans="1:6" x14ac:dyDescent="0.25">
      <c r="A78" s="4" t="s">
        <v>40</v>
      </c>
      <c r="B78" s="4">
        <v>1008021</v>
      </c>
      <c r="C78" s="4" t="s">
        <v>50</v>
      </c>
      <c r="D78" s="14">
        <v>16885</v>
      </c>
      <c r="E78" s="14">
        <v>12632</v>
      </c>
      <c r="F78" s="14">
        <v>7580</v>
      </c>
    </row>
    <row r="79" spans="1:6" x14ac:dyDescent="0.25">
      <c r="A79" s="4" t="s">
        <v>40</v>
      </c>
      <c r="B79" s="4">
        <v>1008032</v>
      </c>
      <c r="C79" s="4" t="s">
        <v>64</v>
      </c>
      <c r="D79" s="14">
        <v>1089</v>
      </c>
      <c r="E79" s="14">
        <v>842</v>
      </c>
      <c r="F79" s="14">
        <v>557</v>
      </c>
    </row>
    <row r="80" spans="1:6" x14ac:dyDescent="0.25">
      <c r="A80" s="4" t="s">
        <v>40</v>
      </c>
      <c r="B80" s="4">
        <v>1008042</v>
      </c>
      <c r="C80" s="4" t="s">
        <v>83</v>
      </c>
      <c r="D80" s="14">
        <v>1953</v>
      </c>
      <c r="E80" s="14">
        <v>1618</v>
      </c>
      <c r="F80" s="14">
        <v>997</v>
      </c>
    </row>
    <row r="81" spans="1:6" x14ac:dyDescent="0.25">
      <c r="A81" s="4" t="s">
        <v>40</v>
      </c>
      <c r="B81" s="4">
        <v>1008052</v>
      </c>
      <c r="C81" s="4" t="s">
        <v>41</v>
      </c>
      <c r="D81" s="14">
        <v>1899</v>
      </c>
      <c r="E81" s="14">
        <v>1327</v>
      </c>
      <c r="F81" s="14">
        <v>726</v>
      </c>
    </row>
    <row r="82" spans="1:6" x14ac:dyDescent="0.25">
      <c r="A82" s="4" t="s">
        <v>40</v>
      </c>
      <c r="B82" s="4">
        <v>1008062</v>
      </c>
      <c r="C82" s="4" t="s">
        <v>181</v>
      </c>
      <c r="D82" s="14">
        <v>2044</v>
      </c>
      <c r="E82" s="14">
        <v>1480</v>
      </c>
      <c r="F82" s="14">
        <v>1014</v>
      </c>
    </row>
    <row r="83" spans="1:6" x14ac:dyDescent="0.25">
      <c r="A83" s="4" t="s">
        <v>40</v>
      </c>
      <c r="B83" s="4">
        <v>1008072</v>
      </c>
      <c r="C83" s="4" t="s">
        <v>50</v>
      </c>
      <c r="D83" s="14">
        <v>1701</v>
      </c>
      <c r="E83" s="14">
        <v>1307</v>
      </c>
      <c r="F83" s="14">
        <v>747</v>
      </c>
    </row>
    <row r="84" spans="1:6" ht="15.75" thickBot="1" x14ac:dyDescent="0.3">
      <c r="A84" s="29" t="s">
        <v>208</v>
      </c>
      <c r="B84" s="30"/>
      <c r="C84" s="31"/>
      <c r="D84" s="15">
        <f>SUM(D77:D83)</f>
        <v>30198</v>
      </c>
      <c r="E84" s="15">
        <f t="shared" ref="E84:F84" si="6">SUM(E77:E83)</f>
        <v>22562</v>
      </c>
      <c r="F84" s="15">
        <f t="shared" si="6"/>
        <v>13955</v>
      </c>
    </row>
    <row r="85" spans="1:6" x14ac:dyDescent="0.25">
      <c r="A85" s="9" t="s">
        <v>68</v>
      </c>
      <c r="B85" s="9">
        <v>1009014</v>
      </c>
      <c r="C85" s="9" t="s">
        <v>69</v>
      </c>
      <c r="D85" s="13">
        <v>1491</v>
      </c>
      <c r="E85" s="13">
        <v>1332</v>
      </c>
      <c r="F85" s="13">
        <v>1053</v>
      </c>
    </row>
    <row r="86" spans="1:6" x14ac:dyDescent="0.25">
      <c r="A86" s="4" t="s">
        <v>68</v>
      </c>
      <c r="B86" s="4">
        <v>1009015</v>
      </c>
      <c r="C86" s="4" t="s">
        <v>69</v>
      </c>
      <c r="D86" s="14">
        <v>1501</v>
      </c>
      <c r="E86" s="14">
        <v>1323</v>
      </c>
      <c r="F86" s="14">
        <v>1032</v>
      </c>
    </row>
    <row r="87" spans="1:6" x14ac:dyDescent="0.25">
      <c r="A87" s="4" t="s">
        <v>68</v>
      </c>
      <c r="B87" s="4">
        <v>1009022</v>
      </c>
      <c r="C87" s="4" t="s">
        <v>161</v>
      </c>
      <c r="D87" s="14">
        <v>914</v>
      </c>
      <c r="E87" s="14">
        <v>778</v>
      </c>
      <c r="F87" s="14">
        <v>564</v>
      </c>
    </row>
    <row r="88" spans="1:6" x14ac:dyDescent="0.25">
      <c r="A88" s="4" t="s">
        <v>68</v>
      </c>
      <c r="B88" s="4">
        <v>1009032</v>
      </c>
      <c r="C88" s="4" t="s">
        <v>178</v>
      </c>
      <c r="D88" s="14">
        <v>1048</v>
      </c>
      <c r="E88" s="14">
        <v>912</v>
      </c>
      <c r="F88" s="14">
        <v>661</v>
      </c>
    </row>
    <row r="89" spans="1:6" x14ac:dyDescent="0.25">
      <c r="A89" s="4" t="s">
        <v>68</v>
      </c>
      <c r="B89" s="4">
        <v>1009044</v>
      </c>
      <c r="C89" s="4" t="s">
        <v>95</v>
      </c>
      <c r="D89" s="14">
        <v>1610</v>
      </c>
      <c r="E89" s="14">
        <v>1417</v>
      </c>
      <c r="F89" s="14">
        <v>1129</v>
      </c>
    </row>
    <row r="90" spans="1:6" x14ac:dyDescent="0.25">
      <c r="A90" s="4" t="s">
        <v>68</v>
      </c>
      <c r="B90" s="4">
        <v>1009045</v>
      </c>
      <c r="C90" s="4" t="s">
        <v>95</v>
      </c>
      <c r="D90" s="14">
        <v>1132</v>
      </c>
      <c r="E90" s="14">
        <v>1014</v>
      </c>
      <c r="F90" s="14">
        <v>779</v>
      </c>
    </row>
    <row r="91" spans="1:6" x14ac:dyDescent="0.25">
      <c r="A91" s="4" t="s">
        <v>68</v>
      </c>
      <c r="B91" s="4">
        <v>1009052</v>
      </c>
      <c r="C91" s="4" t="s">
        <v>110</v>
      </c>
      <c r="D91" s="14">
        <v>1136</v>
      </c>
      <c r="E91" s="14">
        <v>846</v>
      </c>
      <c r="F91" s="14">
        <v>565</v>
      </c>
    </row>
    <row r="92" spans="1:6" x14ac:dyDescent="0.25">
      <c r="A92" s="4" t="s">
        <v>68</v>
      </c>
      <c r="B92" s="4">
        <v>1009062</v>
      </c>
      <c r="C92" s="4" t="s">
        <v>174</v>
      </c>
      <c r="D92" s="14">
        <v>1087</v>
      </c>
      <c r="E92" s="14">
        <v>1002</v>
      </c>
      <c r="F92" s="14">
        <v>807</v>
      </c>
    </row>
    <row r="93" spans="1:6" x14ac:dyDescent="0.25">
      <c r="A93" s="4" t="s">
        <v>68</v>
      </c>
      <c r="B93" s="4">
        <v>1009072</v>
      </c>
      <c r="C93" s="4" t="s">
        <v>85</v>
      </c>
      <c r="D93" s="14">
        <v>1082</v>
      </c>
      <c r="E93" s="14">
        <v>960</v>
      </c>
      <c r="F93" s="14">
        <v>700</v>
      </c>
    </row>
    <row r="94" spans="1:6" x14ac:dyDescent="0.25">
      <c r="A94" s="4" t="s">
        <v>68</v>
      </c>
      <c r="B94" s="4">
        <v>1009082</v>
      </c>
      <c r="C94" s="4" t="s">
        <v>186</v>
      </c>
      <c r="D94" s="14">
        <v>1053</v>
      </c>
      <c r="E94" s="14">
        <v>902</v>
      </c>
      <c r="F94" s="14">
        <v>622</v>
      </c>
    </row>
    <row r="95" spans="1:6" ht="15.75" thickBot="1" x14ac:dyDescent="0.3">
      <c r="A95" s="29" t="s">
        <v>209</v>
      </c>
      <c r="B95" s="30"/>
      <c r="C95" s="31"/>
      <c r="D95" s="15">
        <f>SUM(D85:D94)</f>
        <v>12054</v>
      </c>
      <c r="E95" s="15">
        <f t="shared" ref="E95:F95" si="7">SUM(E85:E94)</f>
        <v>10486</v>
      </c>
      <c r="F95" s="15">
        <f t="shared" si="7"/>
        <v>7912</v>
      </c>
    </row>
    <row r="96" spans="1:6" x14ac:dyDescent="0.25">
      <c r="A96" s="9" t="s">
        <v>21</v>
      </c>
      <c r="B96" s="9">
        <v>1010012</v>
      </c>
      <c r="C96" s="9" t="s">
        <v>162</v>
      </c>
      <c r="D96" s="13">
        <v>970</v>
      </c>
      <c r="E96" s="13">
        <v>849</v>
      </c>
      <c r="F96" s="13">
        <v>567</v>
      </c>
    </row>
    <row r="97" spans="1:6" x14ac:dyDescent="0.25">
      <c r="A97" s="4" t="s">
        <v>21</v>
      </c>
      <c r="B97" s="4">
        <v>1010022</v>
      </c>
      <c r="C97" s="4" t="s">
        <v>119</v>
      </c>
      <c r="D97" s="14">
        <v>1018</v>
      </c>
      <c r="E97" s="14">
        <v>750</v>
      </c>
      <c r="F97" s="14">
        <v>488</v>
      </c>
    </row>
    <row r="98" spans="1:6" x14ac:dyDescent="0.25">
      <c r="A98" s="4" t="s">
        <v>21</v>
      </c>
      <c r="B98" s="4">
        <v>1010032</v>
      </c>
      <c r="C98" s="4" t="s">
        <v>138</v>
      </c>
      <c r="D98" s="14">
        <v>2024</v>
      </c>
      <c r="E98" s="14">
        <v>1798</v>
      </c>
      <c r="F98" s="14">
        <v>1127</v>
      </c>
    </row>
    <row r="99" spans="1:6" x14ac:dyDescent="0.25">
      <c r="A99" s="4" t="s">
        <v>21</v>
      </c>
      <c r="B99" s="4">
        <v>1010042</v>
      </c>
      <c r="C99" s="4" t="s">
        <v>26</v>
      </c>
      <c r="D99" s="14">
        <v>1426</v>
      </c>
      <c r="E99" s="14">
        <v>1183</v>
      </c>
      <c r="F99" s="14">
        <v>814</v>
      </c>
    </row>
    <row r="100" spans="1:6" x14ac:dyDescent="0.25">
      <c r="A100" s="4" t="s">
        <v>21</v>
      </c>
      <c r="B100" s="4">
        <v>1010052</v>
      </c>
      <c r="C100" s="4" t="s">
        <v>125</v>
      </c>
      <c r="D100" s="14">
        <v>764</v>
      </c>
      <c r="E100" s="14">
        <v>670</v>
      </c>
      <c r="F100" s="14">
        <v>456</v>
      </c>
    </row>
    <row r="101" spans="1:6" x14ac:dyDescent="0.25">
      <c r="A101" s="4" t="s">
        <v>21</v>
      </c>
      <c r="B101" s="4">
        <v>1010062</v>
      </c>
      <c r="C101" s="4" t="s">
        <v>47</v>
      </c>
      <c r="D101" s="14">
        <v>3114</v>
      </c>
      <c r="E101" s="14">
        <v>2619</v>
      </c>
      <c r="F101" s="14">
        <v>1797</v>
      </c>
    </row>
    <row r="102" spans="1:6" x14ac:dyDescent="0.25">
      <c r="A102" s="4" t="s">
        <v>21</v>
      </c>
      <c r="B102" s="4">
        <v>1010072</v>
      </c>
      <c r="C102" s="4" t="s">
        <v>165</v>
      </c>
      <c r="D102" s="14">
        <v>772</v>
      </c>
      <c r="E102" s="14">
        <v>662</v>
      </c>
      <c r="F102" s="14">
        <v>484</v>
      </c>
    </row>
    <row r="103" spans="1:6" x14ac:dyDescent="0.25">
      <c r="A103" s="4" t="s">
        <v>21</v>
      </c>
      <c r="B103" s="4">
        <v>1010082</v>
      </c>
      <c r="C103" s="4" t="s">
        <v>22</v>
      </c>
      <c r="D103" s="14">
        <v>2933</v>
      </c>
      <c r="E103" s="14">
        <v>2439</v>
      </c>
      <c r="F103" s="14">
        <v>1629</v>
      </c>
    </row>
    <row r="104" spans="1:6" x14ac:dyDescent="0.25">
      <c r="A104" s="4" t="s">
        <v>21</v>
      </c>
      <c r="B104" s="4">
        <v>1010094</v>
      </c>
      <c r="C104" s="4" t="s">
        <v>84</v>
      </c>
      <c r="D104" s="14">
        <v>1560</v>
      </c>
      <c r="E104" s="14">
        <v>1337</v>
      </c>
      <c r="F104" s="14">
        <v>852</v>
      </c>
    </row>
    <row r="105" spans="1:6" x14ac:dyDescent="0.25">
      <c r="A105" s="4" t="s">
        <v>21</v>
      </c>
      <c r="B105" s="4">
        <v>1010095</v>
      </c>
      <c r="C105" s="4" t="s">
        <v>84</v>
      </c>
      <c r="D105" s="14">
        <v>2391</v>
      </c>
      <c r="E105" s="14">
        <v>1985</v>
      </c>
      <c r="F105" s="14">
        <v>1302</v>
      </c>
    </row>
    <row r="106" spans="1:6" x14ac:dyDescent="0.25">
      <c r="A106" s="4" t="s">
        <v>21</v>
      </c>
      <c r="B106" s="4">
        <v>1010102</v>
      </c>
      <c r="C106" s="4" t="s">
        <v>129</v>
      </c>
      <c r="D106" s="14">
        <v>2844</v>
      </c>
      <c r="E106" s="14">
        <v>2320</v>
      </c>
      <c r="F106" s="14">
        <v>1619</v>
      </c>
    </row>
    <row r="107" spans="1:6" x14ac:dyDescent="0.25">
      <c r="A107" s="4" t="s">
        <v>21</v>
      </c>
      <c r="B107" s="4">
        <v>1010114</v>
      </c>
      <c r="C107" s="4" t="s">
        <v>139</v>
      </c>
      <c r="D107" s="14">
        <v>613</v>
      </c>
      <c r="E107" s="14">
        <v>542</v>
      </c>
      <c r="F107" s="14">
        <v>310</v>
      </c>
    </row>
    <row r="108" spans="1:6" x14ac:dyDescent="0.25">
      <c r="A108" s="4" t="s">
        <v>21</v>
      </c>
      <c r="B108" s="4">
        <v>1010115</v>
      </c>
      <c r="C108" s="4" t="s">
        <v>139</v>
      </c>
      <c r="D108" s="14">
        <v>1264</v>
      </c>
      <c r="E108" s="14">
        <v>1144</v>
      </c>
      <c r="F108" s="14">
        <v>750</v>
      </c>
    </row>
    <row r="109" spans="1:6" ht="15.75" thickBot="1" x14ac:dyDescent="0.3">
      <c r="A109" s="29" t="s">
        <v>211</v>
      </c>
      <c r="B109" s="30"/>
      <c r="C109" s="31"/>
      <c r="D109" s="15">
        <f>SUM(D96:D108)</f>
        <v>21693</v>
      </c>
      <c r="E109" s="15">
        <f t="shared" ref="E109:F109" si="8">SUM(E96:E108)</f>
        <v>18298</v>
      </c>
      <c r="F109" s="15">
        <f t="shared" si="8"/>
        <v>12195</v>
      </c>
    </row>
    <row r="110" spans="1:6" x14ac:dyDescent="0.25">
      <c r="A110" s="9" t="s">
        <v>16</v>
      </c>
      <c r="B110" s="9">
        <v>1011012</v>
      </c>
      <c r="C110" s="9" t="s">
        <v>76</v>
      </c>
      <c r="D110" s="13">
        <v>899</v>
      </c>
      <c r="E110" s="13">
        <v>791</v>
      </c>
      <c r="F110" s="13">
        <v>567</v>
      </c>
    </row>
    <row r="111" spans="1:6" x14ac:dyDescent="0.25">
      <c r="A111" s="4" t="s">
        <v>16</v>
      </c>
      <c r="B111" s="4">
        <v>1011022</v>
      </c>
      <c r="C111" s="4" t="s">
        <v>176</v>
      </c>
      <c r="D111" s="14">
        <v>781</v>
      </c>
      <c r="E111" s="14">
        <v>685</v>
      </c>
      <c r="F111" s="14">
        <v>491</v>
      </c>
    </row>
    <row r="112" spans="1:6" x14ac:dyDescent="0.25">
      <c r="A112" s="4" t="s">
        <v>16</v>
      </c>
      <c r="B112" s="4">
        <v>1011034</v>
      </c>
      <c r="C112" s="4" t="s">
        <v>25</v>
      </c>
      <c r="D112" s="14">
        <v>1957</v>
      </c>
      <c r="E112" s="14">
        <v>1712</v>
      </c>
      <c r="F112" s="14">
        <v>1155</v>
      </c>
    </row>
    <row r="113" spans="1:6" x14ac:dyDescent="0.25">
      <c r="A113" s="4" t="s">
        <v>16</v>
      </c>
      <c r="B113" s="4">
        <v>1011035</v>
      </c>
      <c r="C113" s="4" t="s">
        <v>25</v>
      </c>
      <c r="D113" s="14">
        <v>1852</v>
      </c>
      <c r="E113" s="14">
        <v>1618</v>
      </c>
      <c r="F113" s="14">
        <v>1137</v>
      </c>
    </row>
    <row r="114" spans="1:6" x14ac:dyDescent="0.25">
      <c r="A114" s="4" t="s">
        <v>16</v>
      </c>
      <c r="B114" s="4">
        <v>1011044</v>
      </c>
      <c r="C114" s="4" t="s">
        <v>18</v>
      </c>
      <c r="D114" s="14">
        <v>754</v>
      </c>
      <c r="E114" s="14">
        <v>660</v>
      </c>
      <c r="F114" s="14">
        <v>482</v>
      </c>
    </row>
    <row r="115" spans="1:6" x14ac:dyDescent="0.25">
      <c r="A115" s="4" t="s">
        <v>16</v>
      </c>
      <c r="B115" s="4">
        <v>1011045</v>
      </c>
      <c r="C115" s="4" t="s">
        <v>18</v>
      </c>
      <c r="D115" s="14">
        <v>893</v>
      </c>
      <c r="E115" s="14">
        <v>795</v>
      </c>
      <c r="F115" s="14">
        <v>593</v>
      </c>
    </row>
    <row r="116" spans="1:6" x14ac:dyDescent="0.25">
      <c r="A116" s="4" t="s">
        <v>16</v>
      </c>
      <c r="B116" s="4">
        <v>1011052</v>
      </c>
      <c r="C116" s="4" t="s">
        <v>157</v>
      </c>
      <c r="D116" s="14">
        <v>1504</v>
      </c>
      <c r="E116" s="14">
        <v>1335</v>
      </c>
      <c r="F116" s="14">
        <v>987</v>
      </c>
    </row>
    <row r="117" spans="1:6" x14ac:dyDescent="0.25">
      <c r="A117" s="4" t="s">
        <v>16</v>
      </c>
      <c r="B117" s="4">
        <v>1011062</v>
      </c>
      <c r="C117" s="4" t="s">
        <v>17</v>
      </c>
      <c r="D117" s="14">
        <v>1080</v>
      </c>
      <c r="E117" s="14">
        <v>921</v>
      </c>
      <c r="F117" s="14">
        <v>596</v>
      </c>
    </row>
    <row r="118" spans="1:6" ht="15.75" thickBot="1" x14ac:dyDescent="0.3">
      <c r="A118" s="29" t="s">
        <v>210</v>
      </c>
      <c r="B118" s="30"/>
      <c r="C118" s="31"/>
      <c r="D118" s="15">
        <f>SUM(D110:D117)</f>
        <v>9720</v>
      </c>
      <c r="E118" s="15">
        <f t="shared" ref="E118:F118" si="9">SUM(E110:E117)</f>
        <v>8517</v>
      </c>
      <c r="F118" s="15">
        <f t="shared" si="9"/>
        <v>6008</v>
      </c>
    </row>
    <row r="119" spans="1:6" x14ac:dyDescent="0.25">
      <c r="A119" s="9" t="s">
        <v>6</v>
      </c>
      <c r="B119" s="9">
        <v>1012011</v>
      </c>
      <c r="C119" s="9" t="s">
        <v>72</v>
      </c>
      <c r="D119" s="13">
        <v>11603</v>
      </c>
      <c r="E119" s="13">
        <v>10793</v>
      </c>
      <c r="F119" s="13">
        <v>8510</v>
      </c>
    </row>
    <row r="120" spans="1:6" x14ac:dyDescent="0.25">
      <c r="A120" s="4" t="s">
        <v>6</v>
      </c>
      <c r="B120" s="4">
        <v>1012022</v>
      </c>
      <c r="C120" s="4" t="s">
        <v>133</v>
      </c>
      <c r="D120" s="14">
        <v>1079</v>
      </c>
      <c r="E120" s="14">
        <v>1012</v>
      </c>
      <c r="F120" s="14">
        <v>867</v>
      </c>
    </row>
    <row r="121" spans="1:6" x14ac:dyDescent="0.25">
      <c r="A121" s="4" t="s">
        <v>6</v>
      </c>
      <c r="B121" s="4">
        <v>1012032</v>
      </c>
      <c r="C121" s="4" t="s">
        <v>136</v>
      </c>
      <c r="D121" s="14">
        <v>1458</v>
      </c>
      <c r="E121" s="14">
        <v>1325</v>
      </c>
      <c r="F121" s="14">
        <v>931</v>
      </c>
    </row>
    <row r="122" spans="1:6" x14ac:dyDescent="0.25">
      <c r="A122" s="4" t="s">
        <v>6</v>
      </c>
      <c r="B122" s="4">
        <v>1012042</v>
      </c>
      <c r="C122" s="4" t="s">
        <v>170</v>
      </c>
      <c r="D122" s="14">
        <v>1438</v>
      </c>
      <c r="E122" s="14">
        <v>1350</v>
      </c>
      <c r="F122" s="14">
        <v>1132</v>
      </c>
    </row>
    <row r="123" spans="1:6" x14ac:dyDescent="0.25">
      <c r="A123" s="4" t="s">
        <v>6</v>
      </c>
      <c r="B123" s="4">
        <v>1012054</v>
      </c>
      <c r="C123" s="4" t="s">
        <v>7</v>
      </c>
      <c r="D123" s="14">
        <v>735</v>
      </c>
      <c r="E123" s="14">
        <v>572</v>
      </c>
      <c r="F123" s="14">
        <v>454</v>
      </c>
    </row>
    <row r="124" spans="1:6" x14ac:dyDescent="0.25">
      <c r="A124" s="4" t="s">
        <v>6</v>
      </c>
      <c r="B124" s="4">
        <v>1012055</v>
      </c>
      <c r="C124" s="4" t="s">
        <v>7</v>
      </c>
      <c r="D124" s="14">
        <v>681</v>
      </c>
      <c r="E124" s="14">
        <v>552</v>
      </c>
      <c r="F124" s="14">
        <v>430</v>
      </c>
    </row>
    <row r="125" spans="1:6" x14ac:dyDescent="0.25">
      <c r="A125" s="4" t="s">
        <v>6</v>
      </c>
      <c r="B125" s="4">
        <v>1012062</v>
      </c>
      <c r="C125" s="4" t="s">
        <v>67</v>
      </c>
      <c r="D125" s="14">
        <v>1042</v>
      </c>
      <c r="E125" s="14">
        <v>874</v>
      </c>
      <c r="F125" s="14">
        <v>596</v>
      </c>
    </row>
    <row r="126" spans="1:6" x14ac:dyDescent="0.25">
      <c r="A126" s="4" t="s">
        <v>6</v>
      </c>
      <c r="B126" s="4">
        <v>1012072</v>
      </c>
      <c r="C126" s="4" t="s">
        <v>86</v>
      </c>
      <c r="D126" s="14">
        <v>1112</v>
      </c>
      <c r="E126" s="14">
        <v>986</v>
      </c>
      <c r="F126" s="14">
        <v>723</v>
      </c>
    </row>
    <row r="127" spans="1:6" x14ac:dyDescent="0.25">
      <c r="A127" s="4" t="s">
        <v>6</v>
      </c>
      <c r="B127" s="4">
        <v>1012082</v>
      </c>
      <c r="C127" s="4" t="s">
        <v>185</v>
      </c>
      <c r="D127" s="14">
        <v>1034</v>
      </c>
      <c r="E127" s="14">
        <v>912</v>
      </c>
      <c r="F127" s="14">
        <v>715</v>
      </c>
    </row>
    <row r="128" spans="1:6" x14ac:dyDescent="0.25">
      <c r="A128" s="4" t="s">
        <v>6</v>
      </c>
      <c r="B128" s="4">
        <v>1012092</v>
      </c>
      <c r="C128" s="4" t="s">
        <v>184</v>
      </c>
      <c r="D128" s="14">
        <v>1136</v>
      </c>
      <c r="E128" s="14">
        <v>1071</v>
      </c>
      <c r="F128" s="14">
        <v>876</v>
      </c>
    </row>
    <row r="129" spans="1:6" x14ac:dyDescent="0.25">
      <c r="A129" s="4" t="s">
        <v>6</v>
      </c>
      <c r="B129" s="4">
        <v>1012102</v>
      </c>
      <c r="C129" s="4" t="s">
        <v>61</v>
      </c>
      <c r="D129" s="14">
        <v>926</v>
      </c>
      <c r="E129" s="14">
        <v>850</v>
      </c>
      <c r="F129" s="14">
        <v>653</v>
      </c>
    </row>
    <row r="130" spans="1:6" x14ac:dyDescent="0.25">
      <c r="A130" s="4" t="s">
        <v>6</v>
      </c>
      <c r="B130" s="4">
        <v>1012114</v>
      </c>
      <c r="C130" s="4" t="s">
        <v>101</v>
      </c>
      <c r="D130" s="14">
        <v>894</v>
      </c>
      <c r="E130" s="14">
        <v>823</v>
      </c>
      <c r="F130" s="14">
        <v>644</v>
      </c>
    </row>
    <row r="131" spans="1:6" x14ac:dyDescent="0.25">
      <c r="A131" s="4" t="s">
        <v>6</v>
      </c>
      <c r="B131" s="4">
        <v>1012115</v>
      </c>
      <c r="C131" s="4" t="s">
        <v>101</v>
      </c>
      <c r="D131" s="14">
        <v>772</v>
      </c>
      <c r="E131" s="14">
        <v>707</v>
      </c>
      <c r="F131" s="14">
        <v>537</v>
      </c>
    </row>
    <row r="132" spans="1:6" x14ac:dyDescent="0.25">
      <c r="A132" s="4" t="s">
        <v>6</v>
      </c>
      <c r="B132" s="4">
        <v>1012122</v>
      </c>
      <c r="C132" s="4" t="s">
        <v>72</v>
      </c>
      <c r="D132" s="14">
        <v>1312</v>
      </c>
      <c r="E132" s="14">
        <v>1235</v>
      </c>
      <c r="F132" s="14">
        <v>990</v>
      </c>
    </row>
    <row r="133" spans="1:6" x14ac:dyDescent="0.25">
      <c r="A133" s="4" t="s">
        <v>6</v>
      </c>
      <c r="B133" s="4">
        <v>1012132</v>
      </c>
      <c r="C133" s="4" t="s">
        <v>130</v>
      </c>
      <c r="D133" s="14">
        <v>1020</v>
      </c>
      <c r="E133" s="14">
        <v>945</v>
      </c>
      <c r="F133" s="14">
        <v>598</v>
      </c>
    </row>
    <row r="134" spans="1:6" x14ac:dyDescent="0.25">
      <c r="A134" s="4" t="s">
        <v>6</v>
      </c>
      <c r="B134" s="4">
        <v>1012142</v>
      </c>
      <c r="C134" s="4" t="s">
        <v>53</v>
      </c>
      <c r="D134" s="14">
        <v>1075</v>
      </c>
      <c r="E134" s="14">
        <v>897</v>
      </c>
      <c r="F134" s="14">
        <v>594</v>
      </c>
    </row>
    <row r="135" spans="1:6" ht="15.75" thickBot="1" x14ac:dyDescent="0.3">
      <c r="A135" s="29" t="s">
        <v>212</v>
      </c>
      <c r="B135" s="30"/>
      <c r="C135" s="31"/>
      <c r="D135" s="15">
        <f>SUM(D119:D134)</f>
        <v>27317</v>
      </c>
      <c r="E135" s="15">
        <f t="shared" ref="E135:F135" si="10">SUM(E119:E134)</f>
        <v>24904</v>
      </c>
      <c r="F135" s="15">
        <f t="shared" si="10"/>
        <v>19250</v>
      </c>
    </row>
    <row r="136" spans="1:6" x14ac:dyDescent="0.25">
      <c r="A136" s="9" t="s">
        <v>30</v>
      </c>
      <c r="B136" s="9">
        <v>1013011</v>
      </c>
      <c r="C136" s="9" t="s">
        <v>31</v>
      </c>
      <c r="D136" s="13">
        <v>4622</v>
      </c>
      <c r="E136" s="13">
        <v>3948</v>
      </c>
      <c r="F136" s="13">
        <v>2751</v>
      </c>
    </row>
    <row r="137" spans="1:6" x14ac:dyDescent="0.25">
      <c r="A137" s="4" t="s">
        <v>30</v>
      </c>
      <c r="B137" s="4">
        <v>1013024</v>
      </c>
      <c r="C137" s="4" t="s">
        <v>149</v>
      </c>
      <c r="D137" s="14">
        <v>835</v>
      </c>
      <c r="E137" s="14">
        <v>631</v>
      </c>
      <c r="F137" s="14">
        <v>407</v>
      </c>
    </row>
    <row r="138" spans="1:6" x14ac:dyDescent="0.25">
      <c r="A138" s="4" t="s">
        <v>30</v>
      </c>
      <c r="B138" s="4">
        <v>1013025</v>
      </c>
      <c r="C138" s="4" t="s">
        <v>149</v>
      </c>
      <c r="D138" s="14">
        <v>1844</v>
      </c>
      <c r="E138" s="14">
        <v>1448</v>
      </c>
      <c r="F138" s="14">
        <v>983</v>
      </c>
    </row>
    <row r="139" spans="1:6" x14ac:dyDescent="0.25">
      <c r="A139" s="4" t="s">
        <v>30</v>
      </c>
      <c r="B139" s="4">
        <v>1013032</v>
      </c>
      <c r="C139" s="4" t="s">
        <v>63</v>
      </c>
      <c r="D139" s="14">
        <v>912</v>
      </c>
      <c r="E139" s="14">
        <v>784</v>
      </c>
      <c r="F139" s="14">
        <v>589</v>
      </c>
    </row>
    <row r="140" spans="1:6" x14ac:dyDescent="0.25">
      <c r="A140" s="4" t="s">
        <v>30</v>
      </c>
      <c r="B140" s="4">
        <v>1013042</v>
      </c>
      <c r="C140" s="4" t="s">
        <v>31</v>
      </c>
      <c r="D140" s="14">
        <v>2015</v>
      </c>
      <c r="E140" s="14">
        <v>1692</v>
      </c>
      <c r="F140" s="14">
        <v>1198</v>
      </c>
    </row>
    <row r="141" spans="1:6" x14ac:dyDescent="0.25">
      <c r="A141" s="4" t="s">
        <v>30</v>
      </c>
      <c r="B141" s="4">
        <v>1013052</v>
      </c>
      <c r="C141" s="4" t="s">
        <v>166</v>
      </c>
      <c r="D141" s="14">
        <v>415</v>
      </c>
      <c r="E141" s="14">
        <v>347</v>
      </c>
      <c r="F141" s="14">
        <v>270</v>
      </c>
    </row>
    <row r="142" spans="1:6" x14ac:dyDescent="0.25">
      <c r="A142" s="4" t="s">
        <v>30</v>
      </c>
      <c r="B142" s="4">
        <v>1013062</v>
      </c>
      <c r="C142" s="4" t="s">
        <v>124</v>
      </c>
      <c r="D142" s="14">
        <v>1222</v>
      </c>
      <c r="E142" s="14">
        <v>1034</v>
      </c>
      <c r="F142" s="14">
        <v>776</v>
      </c>
    </row>
    <row r="143" spans="1:6" ht="15.75" thickBot="1" x14ac:dyDescent="0.3">
      <c r="A143" s="29" t="s">
        <v>213</v>
      </c>
      <c r="B143" s="30"/>
      <c r="C143" s="31"/>
      <c r="D143" s="15">
        <f>SUM(D136:D142)</f>
        <v>11865</v>
      </c>
      <c r="E143" s="15">
        <f t="shared" ref="E143:F143" si="11">SUM(E136:E142)</f>
        <v>9884</v>
      </c>
      <c r="F143" s="15">
        <f t="shared" si="11"/>
        <v>6974</v>
      </c>
    </row>
    <row r="144" spans="1:6" x14ac:dyDescent="0.25">
      <c r="A144" s="9" t="s">
        <v>19</v>
      </c>
      <c r="B144" s="9">
        <v>1014011</v>
      </c>
      <c r="C144" s="9" t="s">
        <v>148</v>
      </c>
      <c r="D144" s="13">
        <v>11044</v>
      </c>
      <c r="E144" s="13">
        <v>9067</v>
      </c>
      <c r="F144" s="13">
        <v>5615</v>
      </c>
    </row>
    <row r="145" spans="1:6" x14ac:dyDescent="0.25">
      <c r="A145" s="4" t="s">
        <v>19</v>
      </c>
      <c r="B145" s="4">
        <v>1014024</v>
      </c>
      <c r="C145" s="4" t="s">
        <v>20</v>
      </c>
      <c r="D145" s="14">
        <v>578</v>
      </c>
      <c r="E145" s="14">
        <v>508</v>
      </c>
      <c r="F145" s="14">
        <v>407</v>
      </c>
    </row>
    <row r="146" spans="1:6" x14ac:dyDescent="0.25">
      <c r="A146" s="4" t="s">
        <v>19</v>
      </c>
      <c r="B146" s="4">
        <v>1014025</v>
      </c>
      <c r="C146" s="4" t="s">
        <v>20</v>
      </c>
      <c r="D146" s="14">
        <v>2871</v>
      </c>
      <c r="E146" s="14">
        <v>2526</v>
      </c>
      <c r="F146" s="14">
        <v>1948</v>
      </c>
    </row>
    <row r="147" spans="1:6" x14ac:dyDescent="0.25">
      <c r="A147" s="4" t="s">
        <v>19</v>
      </c>
      <c r="B147" s="4">
        <v>1014032</v>
      </c>
      <c r="C147" s="4" t="s">
        <v>150</v>
      </c>
      <c r="D147" s="14">
        <v>1075</v>
      </c>
      <c r="E147" s="14">
        <v>936</v>
      </c>
      <c r="F147" s="14">
        <v>693</v>
      </c>
    </row>
    <row r="148" spans="1:6" x14ac:dyDescent="0.25">
      <c r="A148" s="4" t="s">
        <v>19</v>
      </c>
      <c r="B148" s="4">
        <v>1014042</v>
      </c>
      <c r="C148" s="4" t="s">
        <v>155</v>
      </c>
      <c r="D148" s="14">
        <v>1468</v>
      </c>
      <c r="E148" s="14">
        <v>1224</v>
      </c>
      <c r="F148" s="14">
        <v>817</v>
      </c>
    </row>
    <row r="149" spans="1:6" x14ac:dyDescent="0.25">
      <c r="A149" s="4" t="s">
        <v>19</v>
      </c>
      <c r="B149" s="4">
        <v>1014052</v>
      </c>
      <c r="C149" s="4" t="s">
        <v>29</v>
      </c>
      <c r="D149" s="14">
        <v>1261</v>
      </c>
      <c r="E149" s="14">
        <v>1095</v>
      </c>
      <c r="F149" s="14">
        <v>761</v>
      </c>
    </row>
    <row r="150" spans="1:6" x14ac:dyDescent="0.25">
      <c r="A150" s="4" t="s">
        <v>19</v>
      </c>
      <c r="B150" s="4">
        <v>1014062</v>
      </c>
      <c r="C150" s="4" t="s">
        <v>145</v>
      </c>
      <c r="D150" s="14">
        <v>1259</v>
      </c>
      <c r="E150" s="14">
        <v>1125</v>
      </c>
      <c r="F150" s="14">
        <v>875</v>
      </c>
    </row>
    <row r="151" spans="1:6" x14ac:dyDescent="0.25">
      <c r="A151" s="4" t="s">
        <v>19</v>
      </c>
      <c r="B151" s="4">
        <v>1014072</v>
      </c>
      <c r="C151" s="4" t="s">
        <v>142</v>
      </c>
      <c r="D151" s="14">
        <v>656</v>
      </c>
      <c r="E151" s="14">
        <v>563</v>
      </c>
      <c r="F151" s="14">
        <v>405</v>
      </c>
    </row>
    <row r="152" spans="1:6" x14ac:dyDescent="0.25">
      <c r="A152" s="4" t="s">
        <v>19</v>
      </c>
      <c r="B152" s="4">
        <v>1014082</v>
      </c>
      <c r="C152" s="4" t="s">
        <v>148</v>
      </c>
      <c r="D152" s="14">
        <v>2439</v>
      </c>
      <c r="E152" s="14">
        <v>1960</v>
      </c>
      <c r="F152" s="14">
        <v>1175</v>
      </c>
    </row>
    <row r="153" spans="1:6" x14ac:dyDescent="0.25">
      <c r="A153" s="4" t="s">
        <v>19</v>
      </c>
      <c r="B153" s="4">
        <v>1014094</v>
      </c>
      <c r="C153" s="4" t="s">
        <v>132</v>
      </c>
      <c r="D153" s="14">
        <v>800</v>
      </c>
      <c r="E153" s="14">
        <v>704</v>
      </c>
      <c r="F153" s="14">
        <v>557</v>
      </c>
    </row>
    <row r="154" spans="1:6" x14ac:dyDescent="0.25">
      <c r="A154" s="4" t="s">
        <v>19</v>
      </c>
      <c r="B154" s="4">
        <v>1014095</v>
      </c>
      <c r="C154" s="4" t="s">
        <v>132</v>
      </c>
      <c r="D154" s="14">
        <v>2183</v>
      </c>
      <c r="E154" s="14">
        <v>1875</v>
      </c>
      <c r="F154" s="14">
        <v>1447</v>
      </c>
    </row>
    <row r="155" spans="1:6" x14ac:dyDescent="0.25">
      <c r="A155" s="4" t="s">
        <v>19</v>
      </c>
      <c r="B155" s="4">
        <v>1014102</v>
      </c>
      <c r="C155" s="4" t="s">
        <v>62</v>
      </c>
      <c r="D155" s="14">
        <v>1412</v>
      </c>
      <c r="E155" s="14">
        <v>1171</v>
      </c>
      <c r="F155" s="14">
        <v>833</v>
      </c>
    </row>
    <row r="156" spans="1:6" x14ac:dyDescent="0.25">
      <c r="A156" s="4" t="s">
        <v>19</v>
      </c>
      <c r="B156" s="4">
        <v>1014114</v>
      </c>
      <c r="C156" s="4" t="s">
        <v>37</v>
      </c>
      <c r="D156" s="14">
        <v>874</v>
      </c>
      <c r="E156" s="14">
        <v>729</v>
      </c>
      <c r="F156" s="14">
        <v>524</v>
      </c>
    </row>
    <row r="157" spans="1:6" x14ac:dyDescent="0.25">
      <c r="A157" s="4" t="s">
        <v>19</v>
      </c>
      <c r="B157" s="4">
        <v>1014115</v>
      </c>
      <c r="C157" s="4" t="s">
        <v>37</v>
      </c>
      <c r="D157" s="14">
        <v>845</v>
      </c>
      <c r="E157" s="14">
        <v>754</v>
      </c>
      <c r="F157" s="14">
        <v>540</v>
      </c>
    </row>
    <row r="158" spans="1:6" ht="15.75" thickBot="1" x14ac:dyDescent="0.3">
      <c r="A158" s="29" t="s">
        <v>214</v>
      </c>
      <c r="B158" s="30"/>
      <c r="C158" s="31"/>
      <c r="D158" s="15">
        <f>SUM(D144:D157)</f>
        <v>28765</v>
      </c>
      <c r="E158" s="15">
        <f t="shared" ref="E158:F158" si="12">SUM(E144:E157)</f>
        <v>24237</v>
      </c>
      <c r="F158" s="15">
        <f t="shared" si="12"/>
        <v>16597</v>
      </c>
    </row>
    <row r="159" spans="1:6" x14ac:dyDescent="0.25">
      <c r="A159" s="9" t="s">
        <v>79</v>
      </c>
      <c r="B159" s="9">
        <v>1015012</v>
      </c>
      <c r="C159" s="9" t="s">
        <v>146</v>
      </c>
      <c r="D159" s="13">
        <v>943</v>
      </c>
      <c r="E159" s="13">
        <v>828</v>
      </c>
      <c r="F159" s="13">
        <v>658</v>
      </c>
    </row>
    <row r="160" spans="1:6" x14ac:dyDescent="0.25">
      <c r="A160" s="4" t="s">
        <v>79</v>
      </c>
      <c r="B160" s="4">
        <v>1015022</v>
      </c>
      <c r="C160" s="4" t="s">
        <v>93</v>
      </c>
      <c r="D160" s="14">
        <v>1313</v>
      </c>
      <c r="E160" s="14">
        <v>1174</v>
      </c>
      <c r="F160" s="14">
        <v>882</v>
      </c>
    </row>
    <row r="161" spans="1:6" x14ac:dyDescent="0.25">
      <c r="A161" s="4" t="s">
        <v>79</v>
      </c>
      <c r="B161" s="4">
        <v>1015032</v>
      </c>
      <c r="C161" s="4" t="s">
        <v>179</v>
      </c>
      <c r="D161" s="14">
        <v>610</v>
      </c>
      <c r="E161" s="14">
        <v>519</v>
      </c>
      <c r="F161" s="14">
        <v>369</v>
      </c>
    </row>
    <row r="162" spans="1:6" x14ac:dyDescent="0.25">
      <c r="A162" s="4" t="s">
        <v>79</v>
      </c>
      <c r="B162" s="4">
        <v>1015042</v>
      </c>
      <c r="C162" s="4" t="s">
        <v>108</v>
      </c>
      <c r="D162" s="14">
        <v>727</v>
      </c>
      <c r="E162" s="14">
        <v>618</v>
      </c>
      <c r="F162" s="14">
        <v>478</v>
      </c>
    </row>
    <row r="163" spans="1:6" x14ac:dyDescent="0.25">
      <c r="A163" s="4" t="s">
        <v>79</v>
      </c>
      <c r="B163" s="4">
        <v>1015052</v>
      </c>
      <c r="C163" s="4" t="s">
        <v>168</v>
      </c>
      <c r="D163" s="14">
        <v>775</v>
      </c>
      <c r="E163" s="14">
        <v>676</v>
      </c>
      <c r="F163" s="14">
        <v>466</v>
      </c>
    </row>
    <row r="164" spans="1:6" x14ac:dyDescent="0.25">
      <c r="A164" s="4" t="s">
        <v>79</v>
      </c>
      <c r="B164" s="4">
        <v>1015062</v>
      </c>
      <c r="C164" s="4" t="s">
        <v>192</v>
      </c>
      <c r="D164" s="14">
        <v>1448</v>
      </c>
      <c r="E164" s="14">
        <v>1224</v>
      </c>
      <c r="F164" s="14">
        <v>836</v>
      </c>
    </row>
    <row r="165" spans="1:6" x14ac:dyDescent="0.25">
      <c r="A165" s="4" t="s">
        <v>79</v>
      </c>
      <c r="B165" s="4">
        <v>1015072</v>
      </c>
      <c r="C165" s="4" t="s">
        <v>151</v>
      </c>
      <c r="D165" s="14">
        <v>763</v>
      </c>
      <c r="E165" s="14">
        <v>643</v>
      </c>
      <c r="F165" s="14">
        <v>457</v>
      </c>
    </row>
    <row r="166" spans="1:6" x14ac:dyDescent="0.25">
      <c r="A166" s="4" t="s">
        <v>79</v>
      </c>
      <c r="B166" s="4">
        <v>1015082</v>
      </c>
      <c r="C166" s="4" t="s">
        <v>128</v>
      </c>
      <c r="D166" s="14">
        <v>1671</v>
      </c>
      <c r="E166" s="14">
        <v>1403</v>
      </c>
      <c r="F166" s="14">
        <v>950</v>
      </c>
    </row>
    <row r="167" spans="1:6" x14ac:dyDescent="0.25">
      <c r="A167" s="4" t="s">
        <v>79</v>
      </c>
      <c r="B167" s="4">
        <v>1015092</v>
      </c>
      <c r="C167" s="4" t="s">
        <v>80</v>
      </c>
      <c r="D167" s="14">
        <v>602</v>
      </c>
      <c r="E167" s="14">
        <v>507</v>
      </c>
      <c r="F167" s="14">
        <v>379</v>
      </c>
    </row>
    <row r="168" spans="1:6" ht="15.75" thickBot="1" x14ac:dyDescent="0.3">
      <c r="A168" s="29" t="s">
        <v>222</v>
      </c>
      <c r="B168" s="30"/>
      <c r="C168" s="31"/>
      <c r="D168" s="15">
        <f>SUM(D159:D167)</f>
        <v>8852</v>
      </c>
      <c r="E168" s="15">
        <f t="shared" ref="E168:F168" si="13">SUM(E159:E167)</f>
        <v>7592</v>
      </c>
      <c r="F168" s="15">
        <f t="shared" si="13"/>
        <v>5475</v>
      </c>
    </row>
    <row r="169" spans="1:6" x14ac:dyDescent="0.25">
      <c r="A169" s="9" t="s">
        <v>4</v>
      </c>
      <c r="B169" s="9">
        <v>1016011</v>
      </c>
      <c r="C169" s="9" t="s">
        <v>5</v>
      </c>
      <c r="D169" s="13">
        <v>15357</v>
      </c>
      <c r="E169" s="13">
        <v>13892</v>
      </c>
      <c r="F169" s="13">
        <v>8908</v>
      </c>
    </row>
    <row r="170" spans="1:6" x14ac:dyDescent="0.25">
      <c r="A170" s="4" t="s">
        <v>4</v>
      </c>
      <c r="B170" s="4">
        <v>1016022</v>
      </c>
      <c r="C170" s="4" t="s">
        <v>48</v>
      </c>
      <c r="D170" s="14">
        <v>741</v>
      </c>
      <c r="E170" s="14">
        <v>615</v>
      </c>
      <c r="F170" s="14">
        <v>379</v>
      </c>
    </row>
    <row r="171" spans="1:6" x14ac:dyDescent="0.25">
      <c r="A171" s="4" t="s">
        <v>4</v>
      </c>
      <c r="B171" s="4">
        <v>1016032</v>
      </c>
      <c r="C171" s="4" t="s">
        <v>97</v>
      </c>
      <c r="D171" s="14">
        <v>503</v>
      </c>
      <c r="E171" s="14">
        <v>450</v>
      </c>
      <c r="F171" s="14">
        <v>321</v>
      </c>
    </row>
    <row r="172" spans="1:6" x14ac:dyDescent="0.25">
      <c r="A172" s="4" t="s">
        <v>4</v>
      </c>
      <c r="B172" s="4">
        <v>1016042</v>
      </c>
      <c r="C172" s="4" t="s">
        <v>106</v>
      </c>
      <c r="D172" s="14">
        <v>1198</v>
      </c>
      <c r="E172" s="14">
        <v>1062</v>
      </c>
      <c r="F172" s="14">
        <v>782</v>
      </c>
    </row>
    <row r="173" spans="1:6" x14ac:dyDescent="0.25">
      <c r="A173" s="4" t="s">
        <v>4</v>
      </c>
      <c r="B173" s="4">
        <v>1016052</v>
      </c>
      <c r="C173" s="4" t="s">
        <v>59</v>
      </c>
      <c r="D173" s="14">
        <v>887</v>
      </c>
      <c r="E173" s="14">
        <v>758</v>
      </c>
      <c r="F173" s="14">
        <v>512</v>
      </c>
    </row>
    <row r="174" spans="1:6" x14ac:dyDescent="0.25">
      <c r="A174" s="4" t="s">
        <v>4</v>
      </c>
      <c r="B174" s="4">
        <v>1016062</v>
      </c>
      <c r="C174" s="4" t="s">
        <v>10</v>
      </c>
      <c r="D174" s="14">
        <v>1733</v>
      </c>
      <c r="E174" s="14">
        <v>1563</v>
      </c>
      <c r="F174" s="14">
        <v>1073</v>
      </c>
    </row>
    <row r="175" spans="1:6" x14ac:dyDescent="0.25">
      <c r="A175" s="4" t="s">
        <v>4</v>
      </c>
      <c r="B175" s="4">
        <v>1016072</v>
      </c>
      <c r="C175" s="4" t="s">
        <v>90</v>
      </c>
      <c r="D175" s="14">
        <v>1472</v>
      </c>
      <c r="E175" s="14">
        <v>1303</v>
      </c>
      <c r="F175" s="14">
        <v>869</v>
      </c>
    </row>
    <row r="176" spans="1:6" x14ac:dyDescent="0.25">
      <c r="A176" s="4" t="s">
        <v>4</v>
      </c>
      <c r="B176" s="4">
        <v>1016082</v>
      </c>
      <c r="C176" s="4" t="s">
        <v>66</v>
      </c>
      <c r="D176" s="14">
        <v>1024</v>
      </c>
      <c r="E176" s="14">
        <v>888</v>
      </c>
      <c r="F176" s="14">
        <v>630</v>
      </c>
    </row>
    <row r="177" spans="1:6" x14ac:dyDescent="0.25">
      <c r="A177" s="4" t="s">
        <v>4</v>
      </c>
      <c r="B177" s="4">
        <v>1016092</v>
      </c>
      <c r="C177" s="4" t="s">
        <v>5</v>
      </c>
      <c r="D177" s="14">
        <v>2635</v>
      </c>
      <c r="E177" s="14">
        <v>2390</v>
      </c>
      <c r="F177" s="14">
        <v>1554</v>
      </c>
    </row>
    <row r="178" spans="1:6" x14ac:dyDescent="0.25">
      <c r="A178" s="4" t="s">
        <v>4</v>
      </c>
      <c r="B178" s="4">
        <v>1016102</v>
      </c>
      <c r="C178" s="4" t="s">
        <v>141</v>
      </c>
      <c r="D178" s="14">
        <v>1918</v>
      </c>
      <c r="E178" s="14">
        <v>1732</v>
      </c>
      <c r="F178" s="14">
        <v>1017</v>
      </c>
    </row>
    <row r="179" spans="1:6" x14ac:dyDescent="0.25">
      <c r="A179" s="4" t="s">
        <v>4</v>
      </c>
      <c r="B179" s="4">
        <v>1016112</v>
      </c>
      <c r="C179" s="4" t="s">
        <v>159</v>
      </c>
      <c r="D179" s="14">
        <v>770</v>
      </c>
      <c r="E179" s="14">
        <v>687</v>
      </c>
      <c r="F179" s="14">
        <v>494</v>
      </c>
    </row>
    <row r="180" spans="1:6" ht="15.75" thickBot="1" x14ac:dyDescent="0.3">
      <c r="A180" s="29" t="s">
        <v>215</v>
      </c>
      <c r="B180" s="30"/>
      <c r="C180" s="31"/>
      <c r="D180" s="15">
        <f>SUM(D169:D179)</f>
        <v>28238</v>
      </c>
      <c r="E180" s="15">
        <f t="shared" ref="E180:F180" si="14">SUM(E169:E179)</f>
        <v>25340</v>
      </c>
      <c r="F180" s="15">
        <f t="shared" si="14"/>
        <v>16539</v>
      </c>
    </row>
    <row r="181" spans="1:6" x14ac:dyDescent="0.25">
      <c r="A181" s="9" t="s">
        <v>12</v>
      </c>
      <c r="B181" s="9">
        <v>1017012</v>
      </c>
      <c r="C181" s="9" t="s">
        <v>113</v>
      </c>
      <c r="D181" s="13">
        <v>1320</v>
      </c>
      <c r="E181" s="13">
        <v>1127</v>
      </c>
      <c r="F181" s="13">
        <v>798</v>
      </c>
    </row>
    <row r="182" spans="1:6" x14ac:dyDescent="0.25">
      <c r="A182" s="4" t="s">
        <v>12</v>
      </c>
      <c r="B182" s="4">
        <v>1017022</v>
      </c>
      <c r="C182" s="4" t="s">
        <v>13</v>
      </c>
      <c r="D182" s="14">
        <v>1080</v>
      </c>
      <c r="E182" s="14">
        <v>917</v>
      </c>
      <c r="F182" s="14">
        <v>648</v>
      </c>
    </row>
    <row r="183" spans="1:6" x14ac:dyDescent="0.25">
      <c r="A183" s="4" t="s">
        <v>12</v>
      </c>
      <c r="B183" s="4">
        <v>1017032</v>
      </c>
      <c r="C183" s="4" t="s">
        <v>143</v>
      </c>
      <c r="D183" s="14">
        <v>830</v>
      </c>
      <c r="E183" s="14">
        <v>759</v>
      </c>
      <c r="F183" s="14">
        <v>627</v>
      </c>
    </row>
    <row r="184" spans="1:6" x14ac:dyDescent="0.25">
      <c r="A184" s="4" t="s">
        <v>12</v>
      </c>
      <c r="B184" s="4">
        <v>1017042</v>
      </c>
      <c r="C184" s="4" t="s">
        <v>154</v>
      </c>
      <c r="D184" s="14">
        <v>1282</v>
      </c>
      <c r="E184" s="14">
        <v>1226</v>
      </c>
      <c r="F184" s="14">
        <v>1115</v>
      </c>
    </row>
    <row r="185" spans="1:6" x14ac:dyDescent="0.25">
      <c r="A185" s="4" t="s">
        <v>12</v>
      </c>
      <c r="B185" s="4">
        <v>1017052</v>
      </c>
      <c r="C185" s="4" t="s">
        <v>94</v>
      </c>
      <c r="D185" s="14">
        <v>1116</v>
      </c>
      <c r="E185" s="14">
        <v>1032</v>
      </c>
      <c r="F185" s="14">
        <v>820</v>
      </c>
    </row>
    <row r="186" spans="1:6" x14ac:dyDescent="0.25">
      <c r="A186" s="4" t="s">
        <v>12</v>
      </c>
      <c r="B186" s="4">
        <v>1017062</v>
      </c>
      <c r="C186" s="4" t="s">
        <v>54</v>
      </c>
      <c r="D186" s="14">
        <v>1072</v>
      </c>
      <c r="E186" s="14">
        <v>961</v>
      </c>
      <c r="F186" s="14">
        <v>763</v>
      </c>
    </row>
    <row r="187" spans="1:6" x14ac:dyDescent="0.25">
      <c r="A187" s="4" t="s">
        <v>12</v>
      </c>
      <c r="B187" s="4">
        <v>1017072</v>
      </c>
      <c r="C187" s="4" t="s">
        <v>126</v>
      </c>
      <c r="D187" s="14">
        <v>1507</v>
      </c>
      <c r="E187" s="14">
        <v>1432</v>
      </c>
      <c r="F187" s="14">
        <v>1286</v>
      </c>
    </row>
    <row r="188" spans="1:6" x14ac:dyDescent="0.25">
      <c r="A188" s="4" t="s">
        <v>12</v>
      </c>
      <c r="B188" s="4">
        <v>1017082</v>
      </c>
      <c r="C188" s="4" t="s">
        <v>171</v>
      </c>
      <c r="D188" s="14">
        <v>809</v>
      </c>
      <c r="E188" s="14">
        <v>766</v>
      </c>
      <c r="F188" s="14">
        <v>690</v>
      </c>
    </row>
    <row r="189" spans="1:6" x14ac:dyDescent="0.25">
      <c r="A189" s="4" t="s">
        <v>12</v>
      </c>
      <c r="B189" s="4">
        <v>1017094</v>
      </c>
      <c r="C189" s="4" t="s">
        <v>131</v>
      </c>
      <c r="D189" s="14">
        <v>5784</v>
      </c>
      <c r="E189" s="14">
        <v>5493</v>
      </c>
      <c r="F189" s="14">
        <v>4933</v>
      </c>
    </row>
    <row r="190" spans="1:6" x14ac:dyDescent="0.25">
      <c r="A190" s="4" t="s">
        <v>12</v>
      </c>
      <c r="B190" s="4">
        <v>1017095</v>
      </c>
      <c r="C190" s="4" t="s">
        <v>131</v>
      </c>
      <c r="D190" s="14">
        <v>2144</v>
      </c>
      <c r="E190" s="14">
        <v>2030</v>
      </c>
      <c r="F190" s="14">
        <v>1824</v>
      </c>
    </row>
    <row r="191" spans="1:6" x14ac:dyDescent="0.25">
      <c r="A191" s="4" t="s">
        <v>12</v>
      </c>
      <c r="B191" s="4">
        <v>1017102</v>
      </c>
      <c r="C191" s="4" t="s">
        <v>75</v>
      </c>
      <c r="D191" s="14">
        <v>1553</v>
      </c>
      <c r="E191" s="14">
        <v>1478</v>
      </c>
      <c r="F191" s="14">
        <v>1350</v>
      </c>
    </row>
    <row r="192" spans="1:6" ht="15.75" thickBot="1" x14ac:dyDescent="0.3">
      <c r="A192" s="29" t="s">
        <v>216</v>
      </c>
      <c r="B192" s="30"/>
      <c r="C192" s="31"/>
      <c r="D192" s="15">
        <f>SUM(D181:D191)</f>
        <v>18497</v>
      </c>
      <c r="E192" s="15">
        <f t="shared" ref="E192:F192" si="15">SUM(E181:E191)</f>
        <v>17221</v>
      </c>
      <c r="F192" s="15">
        <f t="shared" si="15"/>
        <v>14854</v>
      </c>
    </row>
    <row r="193" spans="1:6" x14ac:dyDescent="0.25">
      <c r="A193" s="9" t="s">
        <v>45</v>
      </c>
      <c r="B193" s="9">
        <v>1018012</v>
      </c>
      <c r="C193" s="9" t="s">
        <v>189</v>
      </c>
      <c r="D193" s="13">
        <v>989</v>
      </c>
      <c r="E193" s="13">
        <v>804</v>
      </c>
      <c r="F193" s="13">
        <v>594</v>
      </c>
    </row>
    <row r="194" spans="1:6" x14ac:dyDescent="0.25">
      <c r="A194" s="4" t="s">
        <v>45</v>
      </c>
      <c r="B194" s="4">
        <v>1018022</v>
      </c>
      <c r="C194" s="4" t="s">
        <v>46</v>
      </c>
      <c r="D194" s="14">
        <v>937</v>
      </c>
      <c r="E194" s="14">
        <v>756</v>
      </c>
      <c r="F194" s="14">
        <v>537</v>
      </c>
    </row>
    <row r="195" spans="1:6" x14ac:dyDescent="0.25">
      <c r="A195" s="4" t="s">
        <v>45</v>
      </c>
      <c r="B195" s="4">
        <v>1018032</v>
      </c>
      <c r="C195" s="4" t="s">
        <v>96</v>
      </c>
      <c r="D195" s="14">
        <v>1540</v>
      </c>
      <c r="E195" s="14">
        <v>1270</v>
      </c>
      <c r="F195" s="14">
        <v>986</v>
      </c>
    </row>
    <row r="196" spans="1:6" x14ac:dyDescent="0.25">
      <c r="A196" s="4" t="s">
        <v>45</v>
      </c>
      <c r="B196" s="4">
        <v>1018042</v>
      </c>
      <c r="C196" s="4" t="s">
        <v>158</v>
      </c>
      <c r="D196" s="14">
        <v>1103</v>
      </c>
      <c r="E196" s="14">
        <v>956</v>
      </c>
      <c r="F196" s="14">
        <v>730</v>
      </c>
    </row>
    <row r="197" spans="1:6" x14ac:dyDescent="0.25">
      <c r="A197" s="4" t="s">
        <v>45</v>
      </c>
      <c r="B197" s="4">
        <v>1018052</v>
      </c>
      <c r="C197" s="4" t="s">
        <v>89</v>
      </c>
      <c r="D197" s="14">
        <v>945</v>
      </c>
      <c r="E197" s="14">
        <v>781</v>
      </c>
      <c r="F197" s="14">
        <v>607</v>
      </c>
    </row>
    <row r="198" spans="1:6" x14ac:dyDescent="0.25">
      <c r="A198" s="4" t="s">
        <v>45</v>
      </c>
      <c r="B198" s="4">
        <v>1018062</v>
      </c>
      <c r="C198" s="4" t="s">
        <v>187</v>
      </c>
      <c r="D198" s="14">
        <v>1191</v>
      </c>
      <c r="E198" s="14">
        <v>981</v>
      </c>
      <c r="F198" s="14">
        <v>715</v>
      </c>
    </row>
    <row r="199" spans="1:6" x14ac:dyDescent="0.25">
      <c r="A199" s="4" t="s">
        <v>45</v>
      </c>
      <c r="B199" s="4">
        <v>1018074</v>
      </c>
      <c r="C199" s="4" t="s">
        <v>71</v>
      </c>
      <c r="D199" s="14">
        <v>2229</v>
      </c>
      <c r="E199" s="14">
        <v>1758</v>
      </c>
      <c r="F199" s="14">
        <v>1294</v>
      </c>
    </row>
    <row r="200" spans="1:6" x14ac:dyDescent="0.25">
      <c r="A200" s="4" t="s">
        <v>45</v>
      </c>
      <c r="B200" s="4">
        <v>1018075</v>
      </c>
      <c r="C200" s="4" t="s">
        <v>71</v>
      </c>
      <c r="D200" s="14">
        <v>1414</v>
      </c>
      <c r="E200" s="14">
        <v>1145</v>
      </c>
      <c r="F200" s="14">
        <v>883</v>
      </c>
    </row>
    <row r="201" spans="1:6" ht="15.75" thickBot="1" x14ac:dyDescent="0.3">
      <c r="A201" s="29" t="s">
        <v>217</v>
      </c>
      <c r="B201" s="30"/>
      <c r="C201" s="31"/>
      <c r="D201" s="15">
        <f>SUM(D193:D200)</f>
        <v>10348</v>
      </c>
      <c r="E201" s="15">
        <f t="shared" ref="E201:F201" si="16">SUM(E193:E200)</f>
        <v>8451</v>
      </c>
      <c r="F201" s="15">
        <f t="shared" si="16"/>
        <v>6346</v>
      </c>
    </row>
    <row r="202" spans="1:6" x14ac:dyDescent="0.25">
      <c r="A202" s="9" t="s">
        <v>35</v>
      </c>
      <c r="B202" s="9">
        <v>1019011</v>
      </c>
      <c r="C202" s="9" t="s">
        <v>107</v>
      </c>
      <c r="D202" s="13">
        <v>10670</v>
      </c>
      <c r="E202" s="13">
        <v>8640</v>
      </c>
      <c r="F202" s="13">
        <v>4993</v>
      </c>
    </row>
    <row r="203" spans="1:6" x14ac:dyDescent="0.25">
      <c r="A203" s="4" t="s">
        <v>35</v>
      </c>
      <c r="B203" s="4">
        <v>1019024</v>
      </c>
      <c r="C203" s="4" t="s">
        <v>36</v>
      </c>
      <c r="D203" s="14">
        <v>554</v>
      </c>
      <c r="E203" s="14">
        <v>486</v>
      </c>
      <c r="F203" s="14">
        <v>333</v>
      </c>
    </row>
    <row r="204" spans="1:6" x14ac:dyDescent="0.25">
      <c r="A204" s="4" t="s">
        <v>35</v>
      </c>
      <c r="B204" s="4">
        <v>1019025</v>
      </c>
      <c r="C204" s="4" t="s">
        <v>36</v>
      </c>
      <c r="D204" s="14">
        <v>1177</v>
      </c>
      <c r="E204" s="14">
        <v>1052</v>
      </c>
      <c r="F204" s="14">
        <v>725</v>
      </c>
    </row>
    <row r="205" spans="1:6" x14ac:dyDescent="0.25">
      <c r="A205" s="4" t="s">
        <v>35</v>
      </c>
      <c r="B205" s="4">
        <v>1019032</v>
      </c>
      <c r="C205" s="4" t="s">
        <v>112</v>
      </c>
      <c r="D205" s="14">
        <v>1212</v>
      </c>
      <c r="E205" s="14">
        <v>987</v>
      </c>
      <c r="F205" s="14">
        <v>530</v>
      </c>
    </row>
    <row r="206" spans="1:6" x14ac:dyDescent="0.25">
      <c r="A206" s="4" t="s">
        <v>35</v>
      </c>
      <c r="B206" s="4">
        <v>1019042</v>
      </c>
      <c r="C206" s="4" t="s">
        <v>107</v>
      </c>
      <c r="D206" s="14">
        <v>2895</v>
      </c>
      <c r="E206" s="14">
        <v>2331</v>
      </c>
      <c r="F206" s="14">
        <v>1367</v>
      </c>
    </row>
    <row r="207" spans="1:6" ht="15.75" thickBot="1" x14ac:dyDescent="0.3">
      <c r="A207" s="29" t="s">
        <v>218</v>
      </c>
      <c r="B207" s="30"/>
      <c r="C207" s="31"/>
      <c r="D207" s="15">
        <f>SUM(D202:D206)</f>
        <v>16508</v>
      </c>
      <c r="E207" s="15">
        <f t="shared" ref="E207:F207" si="17">SUM(E202:E206)</f>
        <v>13496</v>
      </c>
      <c r="F207" s="15">
        <f t="shared" si="17"/>
        <v>7948</v>
      </c>
    </row>
    <row r="208" spans="1:6" x14ac:dyDescent="0.25">
      <c r="A208" s="9" t="s">
        <v>43</v>
      </c>
      <c r="B208" s="9">
        <v>1020011</v>
      </c>
      <c r="C208" s="9" t="s">
        <v>78</v>
      </c>
      <c r="D208" s="13">
        <v>3672</v>
      </c>
      <c r="E208" s="13">
        <v>2831</v>
      </c>
      <c r="F208" s="13">
        <v>1959</v>
      </c>
    </row>
    <row r="209" spans="1:6" x14ac:dyDescent="0.25">
      <c r="A209" s="4" t="s">
        <v>43</v>
      </c>
      <c r="B209" s="4">
        <v>1020021</v>
      </c>
      <c r="C209" s="4" t="s">
        <v>102</v>
      </c>
      <c r="D209" s="14">
        <v>5079</v>
      </c>
      <c r="E209" s="14">
        <v>4105</v>
      </c>
      <c r="F209" s="14">
        <v>2683</v>
      </c>
    </row>
    <row r="210" spans="1:6" x14ac:dyDescent="0.25">
      <c r="A210" s="4" t="s">
        <v>43</v>
      </c>
      <c r="B210" s="4">
        <v>1020031</v>
      </c>
      <c r="C210" s="4" t="s">
        <v>100</v>
      </c>
      <c r="D210" s="14">
        <v>14336</v>
      </c>
      <c r="E210" s="14">
        <v>12224</v>
      </c>
      <c r="F210" s="14">
        <v>8546</v>
      </c>
    </row>
    <row r="211" spans="1:6" x14ac:dyDescent="0.25">
      <c r="A211" s="4" t="s">
        <v>43</v>
      </c>
      <c r="B211" s="4">
        <v>1020044</v>
      </c>
      <c r="C211" s="4" t="s">
        <v>44</v>
      </c>
      <c r="D211" s="14">
        <v>5659</v>
      </c>
      <c r="E211" s="14">
        <v>4783</v>
      </c>
      <c r="F211" s="14">
        <v>3041</v>
      </c>
    </row>
    <row r="212" spans="1:6" x14ac:dyDescent="0.25">
      <c r="A212" s="4" t="s">
        <v>43</v>
      </c>
      <c r="B212" s="4">
        <v>1020045</v>
      </c>
      <c r="C212" s="4" t="s">
        <v>44</v>
      </c>
      <c r="D212" s="14">
        <v>2491</v>
      </c>
      <c r="E212" s="14">
        <v>2071</v>
      </c>
      <c r="F212" s="14">
        <v>1288</v>
      </c>
    </row>
    <row r="213" spans="1:6" x14ac:dyDescent="0.25">
      <c r="A213" s="4" t="s">
        <v>43</v>
      </c>
      <c r="B213" s="4">
        <v>1020052</v>
      </c>
      <c r="C213" s="4" t="s">
        <v>78</v>
      </c>
      <c r="D213" s="14">
        <v>1133</v>
      </c>
      <c r="E213" s="14">
        <v>883</v>
      </c>
      <c r="F213" s="14">
        <v>628</v>
      </c>
    </row>
    <row r="214" spans="1:6" x14ac:dyDescent="0.25">
      <c r="A214" s="4" t="s">
        <v>43</v>
      </c>
      <c r="B214" s="4">
        <v>1020062</v>
      </c>
      <c r="C214" s="4" t="s">
        <v>102</v>
      </c>
      <c r="D214" s="14">
        <v>1578</v>
      </c>
      <c r="E214" s="14">
        <v>1337</v>
      </c>
      <c r="F214" s="14">
        <v>1018</v>
      </c>
    </row>
    <row r="215" spans="1:6" x14ac:dyDescent="0.25">
      <c r="A215" s="4" t="s">
        <v>43</v>
      </c>
      <c r="B215" s="4">
        <v>1020072</v>
      </c>
      <c r="C215" s="4" t="s">
        <v>182</v>
      </c>
      <c r="D215" s="14">
        <v>1231</v>
      </c>
      <c r="E215" s="14">
        <v>981</v>
      </c>
      <c r="F215" s="14">
        <v>636</v>
      </c>
    </row>
    <row r="216" spans="1:6" x14ac:dyDescent="0.25">
      <c r="A216" s="4" t="s">
        <v>43</v>
      </c>
      <c r="B216" s="4">
        <v>1020084</v>
      </c>
      <c r="C216" s="4" t="s">
        <v>163</v>
      </c>
      <c r="D216" s="14">
        <v>928</v>
      </c>
      <c r="E216" s="14">
        <v>689</v>
      </c>
      <c r="F216" s="14">
        <v>432</v>
      </c>
    </row>
    <row r="217" spans="1:6" x14ac:dyDescent="0.25">
      <c r="A217" s="4" t="s">
        <v>43</v>
      </c>
      <c r="B217" s="4">
        <v>1020085</v>
      </c>
      <c r="C217" s="4" t="s">
        <v>163</v>
      </c>
      <c r="D217" s="14">
        <v>2164</v>
      </c>
      <c r="E217" s="14">
        <v>1722</v>
      </c>
      <c r="F217" s="14">
        <v>1149</v>
      </c>
    </row>
    <row r="218" spans="1:6" x14ac:dyDescent="0.25">
      <c r="A218" s="4" t="s">
        <v>43</v>
      </c>
      <c r="B218" s="4">
        <v>1020092</v>
      </c>
      <c r="C218" s="4" t="s">
        <v>100</v>
      </c>
      <c r="D218" s="14">
        <v>3291</v>
      </c>
      <c r="E218" s="14">
        <v>2825</v>
      </c>
      <c r="F218" s="14">
        <v>1980</v>
      </c>
    </row>
    <row r="219" spans="1:6" ht="15.75" thickBot="1" x14ac:dyDescent="0.3">
      <c r="A219" s="29" t="s">
        <v>219</v>
      </c>
      <c r="B219" s="30"/>
      <c r="C219" s="31"/>
      <c r="D219" s="15">
        <f>SUM(D208:D218)</f>
        <v>41562</v>
      </c>
      <c r="E219" s="15">
        <f t="shared" ref="E219:F219" si="18">SUM(E208:E218)</f>
        <v>34451</v>
      </c>
      <c r="F219" s="15">
        <f t="shared" si="18"/>
        <v>23360</v>
      </c>
    </row>
    <row r="220" spans="1:6" x14ac:dyDescent="0.25">
      <c r="A220" s="9" t="s">
        <v>51</v>
      </c>
      <c r="B220" s="9">
        <v>1021011</v>
      </c>
      <c r="C220" s="9" t="s">
        <v>52</v>
      </c>
      <c r="D220" s="13">
        <v>3223</v>
      </c>
      <c r="E220" s="13">
        <v>2774</v>
      </c>
      <c r="F220" s="13">
        <v>1936</v>
      </c>
    </row>
    <row r="221" spans="1:6" x14ac:dyDescent="0.25">
      <c r="A221" s="4" t="s">
        <v>51</v>
      </c>
      <c r="B221" s="4">
        <v>1021022</v>
      </c>
      <c r="C221" s="4" t="s">
        <v>52</v>
      </c>
      <c r="D221" s="14">
        <v>1366</v>
      </c>
      <c r="E221" s="14">
        <v>1172</v>
      </c>
      <c r="F221" s="14">
        <v>798</v>
      </c>
    </row>
    <row r="222" spans="1:6" x14ac:dyDescent="0.25">
      <c r="A222" s="4" t="s">
        <v>51</v>
      </c>
      <c r="B222" s="4">
        <v>1021032</v>
      </c>
      <c r="C222" s="4" t="s">
        <v>169</v>
      </c>
      <c r="D222" s="14">
        <v>1075</v>
      </c>
      <c r="E222" s="14">
        <v>901</v>
      </c>
      <c r="F222" s="14">
        <v>682</v>
      </c>
    </row>
    <row r="223" spans="1:6" x14ac:dyDescent="0.25">
      <c r="A223" s="4" t="s">
        <v>51</v>
      </c>
      <c r="B223" s="4">
        <v>1021042</v>
      </c>
      <c r="C223" s="4" t="s">
        <v>88</v>
      </c>
      <c r="D223" s="14">
        <v>807</v>
      </c>
      <c r="E223" s="14">
        <v>721</v>
      </c>
      <c r="F223" s="14">
        <v>541</v>
      </c>
    </row>
    <row r="224" spans="1:6" x14ac:dyDescent="0.25">
      <c r="A224" s="4" t="s">
        <v>51</v>
      </c>
      <c r="B224" s="4">
        <v>1021052</v>
      </c>
      <c r="C224" s="4" t="s">
        <v>55</v>
      </c>
      <c r="D224" s="14">
        <v>1128</v>
      </c>
      <c r="E224" s="14">
        <v>965</v>
      </c>
      <c r="F224" s="14">
        <v>628</v>
      </c>
    </row>
    <row r="225" spans="1:6" ht="15.75" thickBot="1" x14ac:dyDescent="0.3">
      <c r="A225" s="29" t="s">
        <v>220</v>
      </c>
      <c r="B225" s="30"/>
      <c r="C225" s="31"/>
      <c r="D225" s="15">
        <f>SUM(D220:D224)</f>
        <v>7599</v>
      </c>
      <c r="E225" s="15">
        <f t="shared" ref="E225:F225" si="19">SUM(E220:E224)</f>
        <v>6533</v>
      </c>
      <c r="F225" s="15">
        <f t="shared" si="19"/>
        <v>4585</v>
      </c>
    </row>
    <row r="226" spans="1:6" x14ac:dyDescent="0.25">
      <c r="A226" s="9" t="s">
        <v>103</v>
      </c>
      <c r="B226" s="9">
        <v>1061029</v>
      </c>
      <c r="C226" s="9" t="s">
        <v>140</v>
      </c>
      <c r="D226" s="13">
        <v>50464</v>
      </c>
      <c r="E226" s="13">
        <v>41326</v>
      </c>
      <c r="F226" s="13">
        <v>26471</v>
      </c>
    </row>
    <row r="227" spans="1:6" x14ac:dyDescent="0.25">
      <c r="A227" s="4" t="s">
        <v>103</v>
      </c>
      <c r="B227" s="4">
        <v>1061039</v>
      </c>
      <c r="C227" s="4" t="s">
        <v>147</v>
      </c>
      <c r="D227" s="14">
        <v>42868</v>
      </c>
      <c r="E227" s="14">
        <v>33612</v>
      </c>
      <c r="F227" s="14">
        <v>20559</v>
      </c>
    </row>
    <row r="228" spans="1:6" x14ac:dyDescent="0.25">
      <c r="A228" s="4" t="s">
        <v>103</v>
      </c>
      <c r="B228" s="4">
        <v>1061049</v>
      </c>
      <c r="C228" s="4" t="s">
        <v>104</v>
      </c>
      <c r="D228" s="14">
        <v>33834</v>
      </c>
      <c r="E228" s="14">
        <v>27399</v>
      </c>
      <c r="F228" s="14">
        <v>17143</v>
      </c>
    </row>
    <row r="229" spans="1:6" x14ac:dyDescent="0.25">
      <c r="A229" s="4" t="s">
        <v>103</v>
      </c>
      <c r="B229" s="4">
        <v>1061059</v>
      </c>
      <c r="C229" s="4" t="s">
        <v>137</v>
      </c>
      <c r="D229" s="14">
        <v>18057</v>
      </c>
      <c r="E229" s="14">
        <v>14356</v>
      </c>
      <c r="F229" s="14">
        <v>9682</v>
      </c>
    </row>
    <row r="230" spans="1:6" x14ac:dyDescent="0.25">
      <c r="A230" s="4" t="s">
        <v>103</v>
      </c>
      <c r="B230" s="4">
        <v>1061069</v>
      </c>
      <c r="C230" s="4" t="s">
        <v>190</v>
      </c>
      <c r="D230" s="14">
        <v>31114</v>
      </c>
      <c r="E230" s="14">
        <v>25120</v>
      </c>
      <c r="F230" s="14">
        <v>16020</v>
      </c>
    </row>
    <row r="231" spans="1:6" ht="15.75" thickBot="1" x14ac:dyDescent="0.3">
      <c r="A231" s="29" t="s">
        <v>221</v>
      </c>
      <c r="B231" s="30"/>
      <c r="C231" s="31"/>
      <c r="D231" s="15">
        <f>SUM(D226:D230)</f>
        <v>176337</v>
      </c>
      <c r="E231" s="15">
        <f t="shared" ref="E231:F231" si="20">SUM(E226:E230)</f>
        <v>141813</v>
      </c>
      <c r="F231" s="15">
        <f t="shared" si="20"/>
        <v>89875</v>
      </c>
    </row>
    <row r="232" spans="1:6" ht="15.75" thickBot="1" x14ac:dyDescent="0.3">
      <c r="A232" s="18" t="s">
        <v>109</v>
      </c>
      <c r="B232" s="18">
        <v>1062011</v>
      </c>
      <c r="C232" s="20" t="s">
        <v>109</v>
      </c>
      <c r="D232" s="19">
        <v>18320</v>
      </c>
      <c r="E232" s="19">
        <v>14846</v>
      </c>
      <c r="F232" s="19">
        <v>9706</v>
      </c>
    </row>
    <row r="233" spans="1:6" ht="15.75" thickBot="1" x14ac:dyDescent="0.3">
      <c r="A233" s="16" t="s">
        <v>128</v>
      </c>
      <c r="B233" s="16">
        <v>1063011</v>
      </c>
      <c r="C233" s="21" t="s">
        <v>128</v>
      </c>
      <c r="D233" s="17">
        <v>12176</v>
      </c>
      <c r="E233" s="17">
        <v>10120</v>
      </c>
      <c r="F233" s="17">
        <v>6670</v>
      </c>
    </row>
  </sheetData>
  <sortState ref="A4:H211">
    <sortCondition ref="B6"/>
  </sortState>
  <mergeCells count="23">
    <mergeCell ref="A219:C219"/>
    <mergeCell ref="A231:C231"/>
    <mergeCell ref="A225:C225"/>
    <mergeCell ref="A168:C168"/>
    <mergeCell ref="A180:C180"/>
    <mergeCell ref="A192:C192"/>
    <mergeCell ref="A201:C201"/>
    <mergeCell ref="A207:C207"/>
    <mergeCell ref="A109:C109"/>
    <mergeCell ref="A118:C118"/>
    <mergeCell ref="A135:C135"/>
    <mergeCell ref="A143:C143"/>
    <mergeCell ref="A158:C158"/>
    <mergeCell ref="A55:C55"/>
    <mergeCell ref="A65:C65"/>
    <mergeCell ref="A76:C76"/>
    <mergeCell ref="A84:C84"/>
    <mergeCell ref="A95:C95"/>
    <mergeCell ref="A1:F1"/>
    <mergeCell ref="A14:C14"/>
    <mergeCell ref="A28:C28"/>
    <mergeCell ref="A35:C35"/>
    <mergeCell ref="A44:C44"/>
  </mergeCells>
  <pageMargins left="0.23622047244094491" right="0.23622047244094491" top="0.35433070866141736" bottom="0.35433070866141736" header="0.31496062992125984" footer="0.31496062992125984"/>
  <pageSetup paperSize="9" scale="63" orientation="landscape" r:id="rId1"/>
  <rowBreaks count="4" manualBreakCount="4">
    <brk id="55" max="5" man="1"/>
    <brk id="95" max="5" man="1"/>
    <brk id="135" max="5" man="1"/>
    <brk id="18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3"/>
  <sheetViews>
    <sheetView topLeftCell="A185" zoomScaleNormal="100" workbookViewId="0">
      <selection activeCell="A192" sqref="A192:C192"/>
    </sheetView>
  </sheetViews>
  <sheetFormatPr defaultRowHeight="15" x14ac:dyDescent="0.25"/>
  <cols>
    <col min="1" max="1" width="18.5703125" style="8" customWidth="1"/>
    <col min="2" max="2" width="9" style="8" bestFit="1" customWidth="1"/>
    <col min="3" max="3" width="20.28515625" style="8" customWidth="1"/>
    <col min="4" max="4" width="18.140625" style="1" customWidth="1"/>
    <col min="5" max="5" width="34" style="1" customWidth="1"/>
    <col min="6" max="6" width="40.85546875" style="1" customWidth="1"/>
    <col min="7" max="8" width="5.5703125" style="1" bestFit="1" customWidth="1"/>
    <col min="9" max="16384" width="9.140625" style="1"/>
  </cols>
  <sheetData>
    <row r="1" spans="1:8" ht="23.25" customHeight="1" x14ac:dyDescent="0.4">
      <c r="A1" s="28" t="s">
        <v>195</v>
      </c>
      <c r="B1" s="28"/>
      <c r="C1" s="28"/>
      <c r="D1" s="28"/>
      <c r="E1" s="28"/>
      <c r="F1" s="28"/>
    </row>
    <row r="2" spans="1:8" s="2" customFormat="1" ht="66" customHeight="1" x14ac:dyDescent="0.2">
      <c r="A2" s="10" t="s">
        <v>1</v>
      </c>
      <c r="B2" s="10" t="s">
        <v>193</v>
      </c>
      <c r="C2" s="10" t="s">
        <v>0</v>
      </c>
      <c r="D2" s="12" t="s">
        <v>200</v>
      </c>
      <c r="E2" s="12" t="s">
        <v>2</v>
      </c>
      <c r="F2" s="12" t="s">
        <v>199</v>
      </c>
      <c r="G2" s="2">
        <v>1950</v>
      </c>
      <c r="H2" s="2">
        <v>1969</v>
      </c>
    </row>
    <row r="3" spans="1:8" ht="15.75" thickBot="1" x14ac:dyDescent="0.3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3"/>
      <c r="H3" s="3"/>
    </row>
    <row r="4" spans="1:8" s="3" customFormat="1" ht="15.75" thickBot="1" x14ac:dyDescent="0.3">
      <c r="A4" s="25" t="s">
        <v>42</v>
      </c>
      <c r="B4" s="25">
        <v>0</v>
      </c>
      <c r="C4" s="25" t="s">
        <v>42</v>
      </c>
      <c r="D4" s="23">
        <v>1580</v>
      </c>
      <c r="E4" s="23">
        <v>1255</v>
      </c>
      <c r="F4" s="23">
        <v>1058</v>
      </c>
      <c r="G4" s="1"/>
      <c r="H4" s="1"/>
    </row>
    <row r="5" spans="1:8" x14ac:dyDescent="0.25">
      <c r="A5" s="24" t="s">
        <v>56</v>
      </c>
      <c r="B5" s="24">
        <v>1001011</v>
      </c>
      <c r="C5" s="24" t="s">
        <v>74</v>
      </c>
      <c r="D5" s="13">
        <v>10462</v>
      </c>
      <c r="E5" s="13">
        <v>5100</v>
      </c>
      <c r="F5" s="13">
        <v>3027</v>
      </c>
    </row>
    <row r="6" spans="1:8" x14ac:dyDescent="0.25">
      <c r="A6" s="7" t="s">
        <v>56</v>
      </c>
      <c r="B6" s="7">
        <v>1001022</v>
      </c>
      <c r="C6" s="7" t="s">
        <v>74</v>
      </c>
      <c r="D6" s="14">
        <v>1512</v>
      </c>
      <c r="E6" s="14">
        <v>824</v>
      </c>
      <c r="F6" s="14">
        <v>540</v>
      </c>
    </row>
    <row r="7" spans="1:8" x14ac:dyDescent="0.25">
      <c r="A7" s="7" t="s">
        <v>56</v>
      </c>
      <c r="B7" s="7">
        <v>1001032</v>
      </c>
      <c r="C7" s="7" t="s">
        <v>144</v>
      </c>
      <c r="D7" s="14">
        <v>688</v>
      </c>
      <c r="E7" s="14">
        <v>368</v>
      </c>
      <c r="F7" s="14">
        <v>223</v>
      </c>
    </row>
    <row r="8" spans="1:8" x14ac:dyDescent="0.25">
      <c r="A8" s="7" t="s">
        <v>56</v>
      </c>
      <c r="B8" s="7">
        <v>1001042</v>
      </c>
      <c r="C8" s="7" t="s">
        <v>111</v>
      </c>
      <c r="D8" s="14">
        <v>566</v>
      </c>
      <c r="E8" s="14">
        <v>314</v>
      </c>
      <c r="F8" s="14">
        <v>226</v>
      </c>
    </row>
    <row r="9" spans="1:8" x14ac:dyDescent="0.25">
      <c r="A9" s="7" t="s">
        <v>56</v>
      </c>
      <c r="B9" s="7">
        <v>1001052</v>
      </c>
      <c r="C9" s="7" t="s">
        <v>57</v>
      </c>
      <c r="D9" s="14">
        <v>555</v>
      </c>
      <c r="E9" s="14">
        <v>307</v>
      </c>
      <c r="F9" s="14">
        <v>197</v>
      </c>
    </row>
    <row r="10" spans="1:8" x14ac:dyDescent="0.25">
      <c r="A10" s="7" t="s">
        <v>56</v>
      </c>
      <c r="B10" s="7">
        <v>1001062</v>
      </c>
      <c r="C10" s="7" t="s">
        <v>117</v>
      </c>
      <c r="D10" s="14">
        <v>671</v>
      </c>
      <c r="E10" s="14">
        <v>355</v>
      </c>
      <c r="F10" s="14">
        <v>214</v>
      </c>
    </row>
    <row r="11" spans="1:8" x14ac:dyDescent="0.25">
      <c r="A11" s="7" t="s">
        <v>56</v>
      </c>
      <c r="B11" s="7">
        <v>1001072</v>
      </c>
      <c r="C11" s="7" t="s">
        <v>191</v>
      </c>
      <c r="D11" s="14">
        <v>1057</v>
      </c>
      <c r="E11" s="14">
        <v>535</v>
      </c>
      <c r="F11" s="14">
        <v>367</v>
      </c>
    </row>
    <row r="12" spans="1:8" x14ac:dyDescent="0.25">
      <c r="A12" s="7" t="s">
        <v>56</v>
      </c>
      <c r="B12" s="7">
        <v>1001084</v>
      </c>
      <c r="C12" s="7" t="s">
        <v>122</v>
      </c>
      <c r="D12" s="14">
        <v>1247</v>
      </c>
      <c r="E12" s="14">
        <v>620</v>
      </c>
      <c r="F12" s="14">
        <v>418</v>
      </c>
    </row>
    <row r="13" spans="1:8" x14ac:dyDescent="0.25">
      <c r="A13" s="7" t="s">
        <v>56</v>
      </c>
      <c r="B13" s="7">
        <v>1001085</v>
      </c>
      <c r="C13" s="7" t="s">
        <v>122</v>
      </c>
      <c r="D13" s="14">
        <v>905</v>
      </c>
      <c r="E13" s="14">
        <v>476</v>
      </c>
      <c r="F13" s="14">
        <v>324</v>
      </c>
    </row>
    <row r="14" spans="1:8" ht="15.75" thickBot="1" x14ac:dyDescent="0.3">
      <c r="A14" s="32" t="s">
        <v>201</v>
      </c>
      <c r="B14" s="33"/>
      <c r="C14" s="34"/>
      <c r="D14" s="15">
        <f>SUM(D5:D13)</f>
        <v>17663</v>
      </c>
      <c r="E14" s="15">
        <f t="shared" ref="E14:F14" si="0">SUM(E5:E13)</f>
        <v>8899</v>
      </c>
      <c r="F14" s="15">
        <f t="shared" si="0"/>
        <v>5536</v>
      </c>
    </row>
    <row r="15" spans="1:8" x14ac:dyDescent="0.25">
      <c r="A15" s="24" t="s">
        <v>14</v>
      </c>
      <c r="B15" s="24">
        <v>1002011</v>
      </c>
      <c r="C15" s="24" t="s">
        <v>77</v>
      </c>
      <c r="D15" s="13">
        <v>8257</v>
      </c>
      <c r="E15" s="13">
        <v>4826</v>
      </c>
      <c r="F15" s="13">
        <v>2811</v>
      </c>
    </row>
    <row r="16" spans="1:8" x14ac:dyDescent="0.25">
      <c r="A16" s="7" t="s">
        <v>14</v>
      </c>
      <c r="B16" s="7">
        <v>1002022</v>
      </c>
      <c r="C16" s="7" t="s">
        <v>49</v>
      </c>
      <c r="D16" s="14">
        <v>849</v>
      </c>
      <c r="E16" s="14">
        <v>451</v>
      </c>
      <c r="F16" s="14">
        <v>301</v>
      </c>
    </row>
    <row r="17" spans="1:6" x14ac:dyDescent="0.25">
      <c r="A17" s="7" t="s">
        <v>14</v>
      </c>
      <c r="B17" s="7">
        <v>1002032</v>
      </c>
      <c r="C17" s="7" t="s">
        <v>15</v>
      </c>
      <c r="D17" s="14">
        <v>274</v>
      </c>
      <c r="E17" s="14">
        <v>157</v>
      </c>
      <c r="F17" s="14">
        <v>107</v>
      </c>
    </row>
    <row r="18" spans="1:6" x14ac:dyDescent="0.25">
      <c r="A18" s="7" t="s">
        <v>14</v>
      </c>
      <c r="B18" s="7">
        <v>1002044</v>
      </c>
      <c r="C18" s="7" t="s">
        <v>92</v>
      </c>
      <c r="D18" s="14">
        <v>778</v>
      </c>
      <c r="E18" s="14">
        <v>422</v>
      </c>
      <c r="F18" s="14">
        <v>272</v>
      </c>
    </row>
    <row r="19" spans="1:6" x14ac:dyDescent="0.25">
      <c r="A19" s="7" t="s">
        <v>14</v>
      </c>
      <c r="B19" s="7">
        <v>1002045</v>
      </c>
      <c r="C19" s="7" t="s">
        <v>92</v>
      </c>
      <c r="D19" s="14">
        <v>553</v>
      </c>
      <c r="E19" s="14">
        <v>321</v>
      </c>
      <c r="F19" s="14">
        <v>220</v>
      </c>
    </row>
    <row r="20" spans="1:6" x14ac:dyDescent="0.25">
      <c r="A20" s="7" t="s">
        <v>14</v>
      </c>
      <c r="B20" s="7">
        <v>1002052</v>
      </c>
      <c r="C20" s="7" t="s">
        <v>121</v>
      </c>
      <c r="D20" s="14">
        <v>626</v>
      </c>
      <c r="E20" s="14">
        <v>370</v>
      </c>
      <c r="F20" s="14">
        <v>251</v>
      </c>
    </row>
    <row r="21" spans="1:6" x14ac:dyDescent="0.25">
      <c r="A21" s="7" t="s">
        <v>14</v>
      </c>
      <c r="B21" s="7">
        <v>1002062</v>
      </c>
      <c r="C21" s="7" t="s">
        <v>77</v>
      </c>
      <c r="D21" s="14">
        <v>1217</v>
      </c>
      <c r="E21" s="14">
        <v>813</v>
      </c>
      <c r="F21" s="14">
        <v>463</v>
      </c>
    </row>
    <row r="22" spans="1:6" x14ac:dyDescent="0.25">
      <c r="A22" s="7" t="s">
        <v>14</v>
      </c>
      <c r="B22" s="7">
        <v>1002072</v>
      </c>
      <c r="C22" s="7" t="s">
        <v>172</v>
      </c>
      <c r="D22" s="14">
        <v>354</v>
      </c>
      <c r="E22" s="14">
        <v>207</v>
      </c>
      <c r="F22" s="14">
        <v>141</v>
      </c>
    </row>
    <row r="23" spans="1:6" x14ac:dyDescent="0.25">
      <c r="A23" s="7" t="s">
        <v>14</v>
      </c>
      <c r="B23" s="7">
        <v>1002082</v>
      </c>
      <c r="C23" s="7" t="s">
        <v>175</v>
      </c>
      <c r="D23" s="14">
        <v>538</v>
      </c>
      <c r="E23" s="14">
        <v>329</v>
      </c>
      <c r="F23" s="14">
        <v>211</v>
      </c>
    </row>
    <row r="24" spans="1:6" x14ac:dyDescent="0.25">
      <c r="A24" s="7" t="s">
        <v>14</v>
      </c>
      <c r="B24" s="7">
        <v>1002092</v>
      </c>
      <c r="C24" s="7" t="s">
        <v>156</v>
      </c>
      <c r="D24" s="14">
        <v>346</v>
      </c>
      <c r="E24" s="14">
        <v>199</v>
      </c>
      <c r="F24" s="14">
        <v>118</v>
      </c>
    </row>
    <row r="25" spans="1:6" x14ac:dyDescent="0.25">
      <c r="A25" s="7" t="s">
        <v>14</v>
      </c>
      <c r="B25" s="7">
        <v>1002102</v>
      </c>
      <c r="C25" s="7" t="s">
        <v>173</v>
      </c>
      <c r="D25" s="14">
        <v>543</v>
      </c>
      <c r="E25" s="14">
        <v>323</v>
      </c>
      <c r="F25" s="14">
        <v>222</v>
      </c>
    </row>
    <row r="26" spans="1:6" x14ac:dyDescent="0.25">
      <c r="A26" s="7" t="s">
        <v>14</v>
      </c>
      <c r="B26" s="7">
        <v>1002114</v>
      </c>
      <c r="C26" s="7" t="s">
        <v>87</v>
      </c>
      <c r="D26" s="14">
        <v>1510</v>
      </c>
      <c r="E26" s="14">
        <v>811</v>
      </c>
      <c r="F26" s="14">
        <v>542</v>
      </c>
    </row>
    <row r="27" spans="1:6" x14ac:dyDescent="0.25">
      <c r="A27" s="7" t="s">
        <v>14</v>
      </c>
      <c r="B27" s="7">
        <v>1002115</v>
      </c>
      <c r="C27" s="7" t="s">
        <v>87</v>
      </c>
      <c r="D27" s="14">
        <v>547</v>
      </c>
      <c r="E27" s="14">
        <v>312</v>
      </c>
      <c r="F27" s="14">
        <v>217</v>
      </c>
    </row>
    <row r="28" spans="1:6" ht="15.75" thickBot="1" x14ac:dyDescent="0.3">
      <c r="A28" s="32" t="s">
        <v>202</v>
      </c>
      <c r="B28" s="33"/>
      <c r="C28" s="34"/>
      <c r="D28" s="15">
        <f>SUM(D15:D27)</f>
        <v>16392</v>
      </c>
      <c r="E28" s="15">
        <f t="shared" ref="E28:F28" si="1">SUM(E15:E27)</f>
        <v>9541</v>
      </c>
      <c r="F28" s="15">
        <f t="shared" si="1"/>
        <v>5876</v>
      </c>
    </row>
    <row r="29" spans="1:6" x14ac:dyDescent="0.25">
      <c r="A29" s="24" t="s">
        <v>23</v>
      </c>
      <c r="B29" s="24">
        <v>1003012</v>
      </c>
      <c r="C29" s="24" t="s">
        <v>65</v>
      </c>
      <c r="D29" s="13">
        <v>676</v>
      </c>
      <c r="E29" s="13">
        <v>374</v>
      </c>
      <c r="F29" s="13">
        <v>225</v>
      </c>
    </row>
    <row r="30" spans="1:6" x14ac:dyDescent="0.25">
      <c r="A30" s="7" t="s">
        <v>23</v>
      </c>
      <c r="B30" s="7">
        <v>1003024</v>
      </c>
      <c r="C30" s="7" t="s">
        <v>116</v>
      </c>
      <c r="D30" s="14">
        <v>3116</v>
      </c>
      <c r="E30" s="14">
        <v>1690</v>
      </c>
      <c r="F30" s="14">
        <v>1030</v>
      </c>
    </row>
    <row r="31" spans="1:6" x14ac:dyDescent="0.25">
      <c r="A31" s="7" t="s">
        <v>23</v>
      </c>
      <c r="B31" s="7">
        <v>1003025</v>
      </c>
      <c r="C31" s="7" t="s">
        <v>116</v>
      </c>
      <c r="D31" s="14">
        <v>1386</v>
      </c>
      <c r="E31" s="14">
        <v>775</v>
      </c>
      <c r="F31" s="14">
        <v>504</v>
      </c>
    </row>
    <row r="32" spans="1:6" x14ac:dyDescent="0.25">
      <c r="A32" s="7" t="s">
        <v>23</v>
      </c>
      <c r="B32" s="7">
        <v>1003032</v>
      </c>
      <c r="C32" s="7" t="s">
        <v>24</v>
      </c>
      <c r="D32" s="14">
        <v>876</v>
      </c>
      <c r="E32" s="14">
        <v>475</v>
      </c>
      <c r="F32" s="14">
        <v>313</v>
      </c>
    </row>
    <row r="33" spans="1:6" x14ac:dyDescent="0.25">
      <c r="A33" s="7" t="s">
        <v>23</v>
      </c>
      <c r="B33" s="7">
        <v>1003042</v>
      </c>
      <c r="C33" s="7" t="s">
        <v>114</v>
      </c>
      <c r="D33" s="14">
        <v>1024</v>
      </c>
      <c r="E33" s="14">
        <v>581</v>
      </c>
      <c r="F33" s="14">
        <v>367</v>
      </c>
    </row>
    <row r="34" spans="1:6" x14ac:dyDescent="0.25">
      <c r="A34" s="7" t="s">
        <v>23</v>
      </c>
      <c r="B34" s="7">
        <v>1003052</v>
      </c>
      <c r="C34" s="7" t="s">
        <v>183</v>
      </c>
      <c r="D34" s="14">
        <v>444</v>
      </c>
      <c r="E34" s="14">
        <v>245</v>
      </c>
      <c r="F34" s="14">
        <v>148</v>
      </c>
    </row>
    <row r="35" spans="1:6" ht="15.75" thickBot="1" x14ac:dyDescent="0.3">
      <c r="A35" s="32" t="s">
        <v>203</v>
      </c>
      <c r="B35" s="33"/>
      <c r="C35" s="34"/>
      <c r="D35" s="15">
        <f>SUM(D29:D34)</f>
        <v>7522</v>
      </c>
      <c r="E35" s="15">
        <f t="shared" ref="E35:F35" si="2">SUM(E29:E34)</f>
        <v>4140</v>
      </c>
      <c r="F35" s="15">
        <f t="shared" si="2"/>
        <v>2587</v>
      </c>
    </row>
    <row r="36" spans="1:6" x14ac:dyDescent="0.25">
      <c r="A36" s="24" t="s">
        <v>8</v>
      </c>
      <c r="B36" s="24">
        <v>1004011</v>
      </c>
      <c r="C36" s="24" t="s">
        <v>11</v>
      </c>
      <c r="D36" s="13">
        <v>2576</v>
      </c>
      <c r="E36" s="13">
        <v>1338</v>
      </c>
      <c r="F36" s="13">
        <v>919</v>
      </c>
    </row>
    <row r="37" spans="1:6" x14ac:dyDescent="0.25">
      <c r="A37" s="7" t="s">
        <v>8</v>
      </c>
      <c r="B37" s="7">
        <v>1004022</v>
      </c>
      <c r="C37" s="7" t="s">
        <v>135</v>
      </c>
      <c r="D37" s="14">
        <v>565</v>
      </c>
      <c r="E37" s="14">
        <v>356</v>
      </c>
      <c r="F37" s="14">
        <v>271</v>
      </c>
    </row>
    <row r="38" spans="1:6" x14ac:dyDescent="0.25">
      <c r="A38" s="7" t="s">
        <v>8</v>
      </c>
      <c r="B38" s="7">
        <v>1004032</v>
      </c>
      <c r="C38" s="7" t="s">
        <v>99</v>
      </c>
      <c r="D38" s="14">
        <v>579</v>
      </c>
      <c r="E38" s="14">
        <v>269</v>
      </c>
      <c r="F38" s="14">
        <v>209</v>
      </c>
    </row>
    <row r="39" spans="1:6" x14ac:dyDescent="0.25">
      <c r="A39" s="7" t="s">
        <v>8</v>
      </c>
      <c r="B39" s="7">
        <v>1004042</v>
      </c>
      <c r="C39" s="7" t="s">
        <v>9</v>
      </c>
      <c r="D39" s="14">
        <v>860</v>
      </c>
      <c r="E39" s="14">
        <v>502</v>
      </c>
      <c r="F39" s="14">
        <v>343</v>
      </c>
    </row>
    <row r="40" spans="1:6" x14ac:dyDescent="0.25">
      <c r="A40" s="7" t="s">
        <v>8</v>
      </c>
      <c r="B40" s="7">
        <v>1004052</v>
      </c>
      <c r="C40" s="7" t="s">
        <v>11</v>
      </c>
      <c r="D40" s="14">
        <v>1110</v>
      </c>
      <c r="E40" s="14">
        <v>653</v>
      </c>
      <c r="F40" s="14">
        <v>478</v>
      </c>
    </row>
    <row r="41" spans="1:6" x14ac:dyDescent="0.25">
      <c r="A41" s="7" t="s">
        <v>8</v>
      </c>
      <c r="B41" s="7">
        <v>1004062</v>
      </c>
      <c r="C41" s="7" t="s">
        <v>81</v>
      </c>
      <c r="D41" s="14">
        <v>865</v>
      </c>
      <c r="E41" s="14">
        <v>509</v>
      </c>
      <c r="F41" s="14">
        <v>332</v>
      </c>
    </row>
    <row r="42" spans="1:6" x14ac:dyDescent="0.25">
      <c r="A42" s="7" t="s">
        <v>8</v>
      </c>
      <c r="B42" s="7">
        <v>1004072</v>
      </c>
      <c r="C42" s="7" t="s">
        <v>118</v>
      </c>
      <c r="D42" s="14">
        <v>521</v>
      </c>
      <c r="E42" s="14">
        <v>299</v>
      </c>
      <c r="F42" s="14">
        <v>217</v>
      </c>
    </row>
    <row r="43" spans="1:6" x14ac:dyDescent="0.25">
      <c r="A43" s="7" t="s">
        <v>8</v>
      </c>
      <c r="B43" s="7">
        <v>1004082</v>
      </c>
      <c r="C43" s="7" t="s">
        <v>34</v>
      </c>
      <c r="D43" s="14">
        <v>501</v>
      </c>
      <c r="E43" s="14">
        <v>251</v>
      </c>
      <c r="F43" s="14">
        <v>168</v>
      </c>
    </row>
    <row r="44" spans="1:6" ht="15.75" thickBot="1" x14ac:dyDescent="0.3">
      <c r="A44" s="32" t="s">
        <v>205</v>
      </c>
      <c r="B44" s="33"/>
      <c r="C44" s="34"/>
      <c r="D44" s="15">
        <f>SUM(D36:D43)</f>
        <v>7577</v>
      </c>
      <c r="E44" s="15">
        <f t="shared" ref="E44:F44" si="3">SUM(E36:E43)</f>
        <v>4177</v>
      </c>
      <c r="F44" s="15">
        <f t="shared" si="3"/>
        <v>2937</v>
      </c>
    </row>
    <row r="45" spans="1:6" x14ac:dyDescent="0.25">
      <c r="A45" s="24" t="s">
        <v>38</v>
      </c>
      <c r="B45" s="24">
        <v>1005011</v>
      </c>
      <c r="C45" s="24" t="s">
        <v>91</v>
      </c>
      <c r="D45" s="13">
        <v>5022</v>
      </c>
      <c r="E45" s="13">
        <v>2537</v>
      </c>
      <c r="F45" s="13">
        <v>1596</v>
      </c>
    </row>
    <row r="46" spans="1:6" x14ac:dyDescent="0.25">
      <c r="A46" s="7" t="s">
        <v>38</v>
      </c>
      <c r="B46" s="7">
        <v>1005022</v>
      </c>
      <c r="C46" s="7" t="s">
        <v>188</v>
      </c>
      <c r="D46" s="14">
        <v>828</v>
      </c>
      <c r="E46" s="14">
        <v>432</v>
      </c>
      <c r="F46" s="14">
        <v>305</v>
      </c>
    </row>
    <row r="47" spans="1:6" x14ac:dyDescent="0.25">
      <c r="A47" s="7" t="s">
        <v>38</v>
      </c>
      <c r="B47" s="7">
        <v>1005032</v>
      </c>
      <c r="C47" s="7" t="s">
        <v>152</v>
      </c>
      <c r="D47" s="14">
        <v>397</v>
      </c>
      <c r="E47" s="14">
        <v>278</v>
      </c>
      <c r="F47" s="14">
        <v>170</v>
      </c>
    </row>
    <row r="48" spans="1:6" x14ac:dyDescent="0.25">
      <c r="A48" s="7" t="s">
        <v>38</v>
      </c>
      <c r="B48" s="7">
        <v>1005042</v>
      </c>
      <c r="C48" s="7" t="s">
        <v>153</v>
      </c>
      <c r="D48" s="14">
        <v>612</v>
      </c>
      <c r="E48" s="14">
        <v>333</v>
      </c>
      <c r="F48" s="14">
        <v>215</v>
      </c>
    </row>
    <row r="49" spans="1:6" x14ac:dyDescent="0.25">
      <c r="A49" s="7" t="s">
        <v>38</v>
      </c>
      <c r="B49" s="7">
        <v>1005052</v>
      </c>
      <c r="C49" s="7" t="s">
        <v>98</v>
      </c>
      <c r="D49" s="14">
        <v>485</v>
      </c>
      <c r="E49" s="14">
        <v>255</v>
      </c>
      <c r="F49" s="14">
        <v>162</v>
      </c>
    </row>
    <row r="50" spans="1:6" x14ac:dyDescent="0.25">
      <c r="A50" s="7" t="s">
        <v>38</v>
      </c>
      <c r="B50" s="7">
        <v>1005062</v>
      </c>
      <c r="C50" s="7" t="s">
        <v>164</v>
      </c>
      <c r="D50" s="14">
        <v>554</v>
      </c>
      <c r="E50" s="14">
        <v>286</v>
      </c>
      <c r="F50" s="14">
        <v>205</v>
      </c>
    </row>
    <row r="51" spans="1:6" x14ac:dyDescent="0.25">
      <c r="A51" s="7" t="s">
        <v>38</v>
      </c>
      <c r="B51" s="7">
        <v>1005072</v>
      </c>
      <c r="C51" s="7" t="s">
        <v>91</v>
      </c>
      <c r="D51" s="14">
        <v>978</v>
      </c>
      <c r="E51" s="14">
        <v>560</v>
      </c>
      <c r="F51" s="14">
        <v>388</v>
      </c>
    </row>
    <row r="52" spans="1:6" x14ac:dyDescent="0.25">
      <c r="A52" s="7" t="s">
        <v>38</v>
      </c>
      <c r="B52" s="7">
        <v>1005082</v>
      </c>
      <c r="C52" s="7" t="s">
        <v>39</v>
      </c>
      <c r="D52" s="14">
        <v>801</v>
      </c>
      <c r="E52" s="14">
        <v>469</v>
      </c>
      <c r="F52" s="14">
        <v>320</v>
      </c>
    </row>
    <row r="53" spans="1:6" x14ac:dyDescent="0.25">
      <c r="A53" s="7" t="s">
        <v>38</v>
      </c>
      <c r="B53" s="7">
        <v>1005092</v>
      </c>
      <c r="C53" s="7" t="s">
        <v>105</v>
      </c>
      <c r="D53" s="14">
        <v>1443</v>
      </c>
      <c r="E53" s="14">
        <v>807</v>
      </c>
      <c r="F53" s="14">
        <v>488</v>
      </c>
    </row>
    <row r="54" spans="1:6" x14ac:dyDescent="0.25">
      <c r="A54" s="7" t="s">
        <v>38</v>
      </c>
      <c r="B54" s="7">
        <v>1005102</v>
      </c>
      <c r="C54" s="7" t="s">
        <v>70</v>
      </c>
      <c r="D54" s="14">
        <v>791</v>
      </c>
      <c r="E54" s="14">
        <v>352</v>
      </c>
      <c r="F54" s="14">
        <v>236</v>
      </c>
    </row>
    <row r="55" spans="1:6" ht="15.75" thickBot="1" x14ac:dyDescent="0.3">
      <c r="A55" s="32" t="s">
        <v>204</v>
      </c>
      <c r="B55" s="33"/>
      <c r="C55" s="34"/>
      <c r="D55" s="15">
        <f>SUM(D45:D54)</f>
        <v>11911</v>
      </c>
      <c r="E55" s="15">
        <f t="shared" ref="E55:F55" si="4">SUM(E45:E54)</f>
        <v>6309</v>
      </c>
      <c r="F55" s="15">
        <f t="shared" si="4"/>
        <v>4085</v>
      </c>
    </row>
    <row r="56" spans="1:6" x14ac:dyDescent="0.25">
      <c r="A56" s="24" t="s">
        <v>27</v>
      </c>
      <c r="B56" s="24">
        <v>1006022</v>
      </c>
      <c r="C56" s="24" t="s">
        <v>160</v>
      </c>
      <c r="D56" s="13">
        <v>2099</v>
      </c>
      <c r="E56" s="13">
        <v>1076</v>
      </c>
      <c r="F56" s="13">
        <v>667</v>
      </c>
    </row>
    <row r="57" spans="1:6" x14ac:dyDescent="0.25">
      <c r="A57" s="7" t="s">
        <v>27</v>
      </c>
      <c r="B57" s="7">
        <v>1006032</v>
      </c>
      <c r="C57" s="7" t="s">
        <v>180</v>
      </c>
      <c r="D57" s="14">
        <v>870</v>
      </c>
      <c r="E57" s="14">
        <v>503</v>
      </c>
      <c r="F57" s="14">
        <v>291</v>
      </c>
    </row>
    <row r="58" spans="1:6" x14ac:dyDescent="0.25">
      <c r="A58" s="7" t="s">
        <v>27</v>
      </c>
      <c r="B58" s="7">
        <v>1006074</v>
      </c>
      <c r="C58" s="7" t="s">
        <v>127</v>
      </c>
      <c r="D58" s="14">
        <v>2224</v>
      </c>
      <c r="E58" s="14">
        <v>1117</v>
      </c>
      <c r="F58" s="14">
        <v>690</v>
      </c>
    </row>
    <row r="59" spans="1:6" x14ac:dyDescent="0.25">
      <c r="A59" s="7" t="s">
        <v>27</v>
      </c>
      <c r="B59" s="7">
        <v>1006075</v>
      </c>
      <c r="C59" s="7" t="s">
        <v>127</v>
      </c>
      <c r="D59" s="14">
        <v>1450</v>
      </c>
      <c r="E59" s="14">
        <v>726</v>
      </c>
      <c r="F59" s="14">
        <v>479</v>
      </c>
    </row>
    <row r="60" spans="1:6" x14ac:dyDescent="0.25">
      <c r="A60" s="7" t="s">
        <v>27</v>
      </c>
      <c r="B60" s="7">
        <v>1006082</v>
      </c>
      <c r="C60" s="7" t="s">
        <v>167</v>
      </c>
      <c r="D60" s="14">
        <v>689</v>
      </c>
      <c r="E60" s="14">
        <v>386</v>
      </c>
      <c r="F60" s="14">
        <v>218</v>
      </c>
    </row>
    <row r="61" spans="1:6" x14ac:dyDescent="0.25">
      <c r="A61" s="7" t="s">
        <v>27</v>
      </c>
      <c r="B61" s="7">
        <v>1006104</v>
      </c>
      <c r="C61" s="7" t="s">
        <v>28</v>
      </c>
      <c r="D61" s="14">
        <v>568</v>
      </c>
      <c r="E61" s="14">
        <v>300</v>
      </c>
      <c r="F61" s="14">
        <v>188</v>
      </c>
    </row>
    <row r="62" spans="1:6" x14ac:dyDescent="0.25">
      <c r="A62" s="7" t="s">
        <v>27</v>
      </c>
      <c r="B62" s="7">
        <v>1006105</v>
      </c>
      <c r="C62" s="7" t="s">
        <v>28</v>
      </c>
      <c r="D62" s="14">
        <v>924</v>
      </c>
      <c r="E62" s="14">
        <v>489</v>
      </c>
      <c r="F62" s="14">
        <v>304</v>
      </c>
    </row>
    <row r="63" spans="1:6" x14ac:dyDescent="0.25">
      <c r="A63" s="7" t="s">
        <v>27</v>
      </c>
      <c r="B63" s="7">
        <v>1006114</v>
      </c>
      <c r="C63" s="7" t="s">
        <v>82</v>
      </c>
      <c r="D63" s="14">
        <v>1241</v>
      </c>
      <c r="E63" s="14">
        <v>624</v>
      </c>
      <c r="F63" s="14">
        <v>394</v>
      </c>
    </row>
    <row r="64" spans="1:6" x14ac:dyDescent="0.25">
      <c r="A64" s="7" t="s">
        <v>27</v>
      </c>
      <c r="B64" s="7">
        <v>1006115</v>
      </c>
      <c r="C64" s="7" t="s">
        <v>82</v>
      </c>
      <c r="D64" s="14">
        <v>647</v>
      </c>
      <c r="E64" s="14">
        <v>344</v>
      </c>
      <c r="F64" s="14">
        <v>216</v>
      </c>
    </row>
    <row r="65" spans="1:6" ht="15.75" thickBot="1" x14ac:dyDescent="0.3">
      <c r="A65" s="32" t="s">
        <v>206</v>
      </c>
      <c r="B65" s="33"/>
      <c r="C65" s="34"/>
      <c r="D65" s="15">
        <f>SUM(D56:D64)</f>
        <v>10712</v>
      </c>
      <c r="E65" s="15">
        <f t="shared" ref="E65:F65" si="5">SUM(E56:E64)</f>
        <v>5565</v>
      </c>
      <c r="F65" s="15">
        <f t="shared" si="5"/>
        <v>3447</v>
      </c>
    </row>
    <row r="66" spans="1:6" x14ac:dyDescent="0.25">
      <c r="A66" s="24" t="s">
        <v>32</v>
      </c>
      <c r="B66" s="24">
        <v>1007012</v>
      </c>
      <c r="C66" s="24" t="s">
        <v>33</v>
      </c>
      <c r="D66" s="13">
        <v>694</v>
      </c>
      <c r="E66" s="13">
        <v>372</v>
      </c>
      <c r="F66" s="13">
        <v>269</v>
      </c>
    </row>
    <row r="67" spans="1:6" x14ac:dyDescent="0.25">
      <c r="A67" s="7" t="s">
        <v>32</v>
      </c>
      <c r="B67" s="7">
        <v>1007024</v>
      </c>
      <c r="C67" s="7" t="s">
        <v>134</v>
      </c>
      <c r="D67" s="14">
        <v>662</v>
      </c>
      <c r="E67" s="14">
        <v>342</v>
      </c>
      <c r="F67" s="14">
        <v>207</v>
      </c>
    </row>
    <row r="68" spans="1:6" x14ac:dyDescent="0.25">
      <c r="A68" s="7" t="s">
        <v>32</v>
      </c>
      <c r="B68" s="7">
        <v>1007025</v>
      </c>
      <c r="C68" s="7" t="s">
        <v>134</v>
      </c>
      <c r="D68" s="14">
        <v>791</v>
      </c>
      <c r="E68" s="14">
        <v>474</v>
      </c>
      <c r="F68" s="14">
        <v>306</v>
      </c>
    </row>
    <row r="69" spans="1:6" x14ac:dyDescent="0.25">
      <c r="A69" s="7" t="s">
        <v>32</v>
      </c>
      <c r="B69" s="7">
        <v>1007032</v>
      </c>
      <c r="C69" s="7" t="s">
        <v>120</v>
      </c>
      <c r="D69" s="14">
        <v>565</v>
      </c>
      <c r="E69" s="14">
        <v>363</v>
      </c>
      <c r="F69" s="14">
        <v>244</v>
      </c>
    </row>
    <row r="70" spans="1:6" x14ac:dyDescent="0.25">
      <c r="A70" s="7" t="s">
        <v>32</v>
      </c>
      <c r="B70" s="7">
        <v>1007044</v>
      </c>
      <c r="C70" s="7" t="s">
        <v>60</v>
      </c>
      <c r="D70" s="14">
        <v>3719</v>
      </c>
      <c r="E70" s="14">
        <v>1905</v>
      </c>
      <c r="F70" s="14">
        <v>1231</v>
      </c>
    </row>
    <row r="71" spans="1:6" x14ac:dyDescent="0.25">
      <c r="A71" s="7" t="s">
        <v>32</v>
      </c>
      <c r="B71" s="7">
        <v>1007045</v>
      </c>
      <c r="C71" s="7" t="s">
        <v>60</v>
      </c>
      <c r="D71" s="14">
        <v>1474</v>
      </c>
      <c r="E71" s="14">
        <v>797</v>
      </c>
      <c r="F71" s="14">
        <v>544</v>
      </c>
    </row>
    <row r="72" spans="1:6" x14ac:dyDescent="0.25">
      <c r="A72" s="7" t="s">
        <v>32</v>
      </c>
      <c r="B72" s="7">
        <v>1007052</v>
      </c>
      <c r="C72" s="7" t="s">
        <v>58</v>
      </c>
      <c r="D72" s="14">
        <v>502</v>
      </c>
      <c r="E72" s="14">
        <v>291</v>
      </c>
      <c r="F72" s="14">
        <v>206</v>
      </c>
    </row>
    <row r="73" spans="1:6" x14ac:dyDescent="0.25">
      <c r="A73" s="7" t="s">
        <v>32</v>
      </c>
      <c r="B73" s="7">
        <v>1007062</v>
      </c>
      <c r="C73" s="7" t="s">
        <v>177</v>
      </c>
      <c r="D73" s="14">
        <v>401</v>
      </c>
      <c r="E73" s="14">
        <v>258</v>
      </c>
      <c r="F73" s="14">
        <v>163</v>
      </c>
    </row>
    <row r="74" spans="1:6" x14ac:dyDescent="0.25">
      <c r="A74" s="7" t="s">
        <v>32</v>
      </c>
      <c r="B74" s="7">
        <v>1007072</v>
      </c>
      <c r="C74" s="7" t="s">
        <v>123</v>
      </c>
      <c r="D74" s="14">
        <v>898</v>
      </c>
      <c r="E74" s="14">
        <v>458</v>
      </c>
      <c r="F74" s="14">
        <v>332</v>
      </c>
    </row>
    <row r="75" spans="1:6" x14ac:dyDescent="0.25">
      <c r="A75" s="7" t="s">
        <v>32</v>
      </c>
      <c r="B75" s="7">
        <v>1007082</v>
      </c>
      <c r="C75" s="7" t="s">
        <v>73</v>
      </c>
      <c r="D75" s="14">
        <v>743</v>
      </c>
      <c r="E75" s="14">
        <v>438</v>
      </c>
      <c r="F75" s="14">
        <v>305</v>
      </c>
    </row>
    <row r="76" spans="1:6" ht="15.75" thickBot="1" x14ac:dyDescent="0.3">
      <c r="A76" s="32" t="s">
        <v>207</v>
      </c>
      <c r="B76" s="33"/>
      <c r="C76" s="34"/>
      <c r="D76" s="15">
        <f>SUM(D66:D75)</f>
        <v>10449</v>
      </c>
      <c r="E76" s="15">
        <f t="shared" ref="E76:F76" si="6">SUM(E66:E75)</f>
        <v>5698</v>
      </c>
      <c r="F76" s="15">
        <f t="shared" si="6"/>
        <v>3807</v>
      </c>
    </row>
    <row r="77" spans="1:6" x14ac:dyDescent="0.25">
      <c r="A77" s="24" t="s">
        <v>40</v>
      </c>
      <c r="B77" s="24">
        <v>1008011</v>
      </c>
      <c r="C77" s="24" t="s">
        <v>115</v>
      </c>
      <c r="D77" s="13">
        <v>3048</v>
      </c>
      <c r="E77" s="13">
        <v>1466</v>
      </c>
      <c r="F77" s="13">
        <v>877</v>
      </c>
    </row>
    <row r="78" spans="1:6" x14ac:dyDescent="0.25">
      <c r="A78" s="7" t="s">
        <v>40</v>
      </c>
      <c r="B78" s="7">
        <v>1008021</v>
      </c>
      <c r="C78" s="7" t="s">
        <v>50</v>
      </c>
      <c r="D78" s="14">
        <v>11299</v>
      </c>
      <c r="E78" s="14">
        <v>6110</v>
      </c>
      <c r="F78" s="14">
        <v>3752</v>
      </c>
    </row>
    <row r="79" spans="1:6" x14ac:dyDescent="0.25">
      <c r="A79" s="7" t="s">
        <v>40</v>
      </c>
      <c r="B79" s="7">
        <v>1008032</v>
      </c>
      <c r="C79" s="7" t="s">
        <v>64</v>
      </c>
      <c r="D79" s="14">
        <v>610</v>
      </c>
      <c r="E79" s="14">
        <v>329</v>
      </c>
      <c r="F79" s="14">
        <v>209</v>
      </c>
    </row>
    <row r="80" spans="1:6" x14ac:dyDescent="0.25">
      <c r="A80" s="7" t="s">
        <v>40</v>
      </c>
      <c r="B80" s="7">
        <v>1008042</v>
      </c>
      <c r="C80" s="7" t="s">
        <v>83</v>
      </c>
      <c r="D80" s="14">
        <v>1049</v>
      </c>
      <c r="E80" s="14">
        <v>591</v>
      </c>
      <c r="F80" s="14">
        <v>377</v>
      </c>
    </row>
    <row r="81" spans="1:6" x14ac:dyDescent="0.25">
      <c r="A81" s="7" t="s">
        <v>40</v>
      </c>
      <c r="B81" s="7">
        <v>1008052</v>
      </c>
      <c r="C81" s="7" t="s">
        <v>41</v>
      </c>
      <c r="D81" s="14">
        <v>1124</v>
      </c>
      <c r="E81" s="14">
        <v>550</v>
      </c>
      <c r="F81" s="14">
        <v>310</v>
      </c>
    </row>
    <row r="82" spans="1:6" x14ac:dyDescent="0.25">
      <c r="A82" s="7" t="s">
        <v>40</v>
      </c>
      <c r="B82" s="7">
        <v>1008062</v>
      </c>
      <c r="C82" s="7" t="s">
        <v>181</v>
      </c>
      <c r="D82" s="14">
        <v>1151</v>
      </c>
      <c r="E82" s="14">
        <v>641</v>
      </c>
      <c r="F82" s="14">
        <v>402</v>
      </c>
    </row>
    <row r="83" spans="1:6" x14ac:dyDescent="0.25">
      <c r="A83" s="7" t="s">
        <v>40</v>
      </c>
      <c r="B83" s="7">
        <v>1008072</v>
      </c>
      <c r="C83" s="7" t="s">
        <v>50</v>
      </c>
      <c r="D83" s="14">
        <v>900</v>
      </c>
      <c r="E83" s="14">
        <v>498</v>
      </c>
      <c r="F83" s="14">
        <v>332</v>
      </c>
    </row>
    <row r="84" spans="1:6" ht="15.75" thickBot="1" x14ac:dyDescent="0.3">
      <c r="A84" s="32" t="s">
        <v>208</v>
      </c>
      <c r="B84" s="33"/>
      <c r="C84" s="34"/>
      <c r="D84" s="15">
        <f>SUM(D77:D83)</f>
        <v>19181</v>
      </c>
      <c r="E84" s="15">
        <f t="shared" ref="E84:F84" si="7">SUM(E77:E83)</f>
        <v>10185</v>
      </c>
      <c r="F84" s="15">
        <f t="shared" si="7"/>
        <v>6259</v>
      </c>
    </row>
    <row r="85" spans="1:6" x14ac:dyDescent="0.25">
      <c r="A85" s="24" t="s">
        <v>68</v>
      </c>
      <c r="B85" s="24">
        <v>1009014</v>
      </c>
      <c r="C85" s="24" t="s">
        <v>69</v>
      </c>
      <c r="D85" s="13">
        <v>970</v>
      </c>
      <c r="E85" s="13">
        <v>560</v>
      </c>
      <c r="F85" s="13">
        <v>358</v>
      </c>
    </row>
    <row r="86" spans="1:6" x14ac:dyDescent="0.25">
      <c r="A86" s="7" t="s">
        <v>68</v>
      </c>
      <c r="B86" s="7">
        <v>1009015</v>
      </c>
      <c r="C86" s="7" t="s">
        <v>69</v>
      </c>
      <c r="D86" s="14">
        <v>821</v>
      </c>
      <c r="E86" s="14">
        <v>482</v>
      </c>
      <c r="F86" s="14">
        <v>317</v>
      </c>
    </row>
    <row r="87" spans="1:6" x14ac:dyDescent="0.25">
      <c r="A87" s="7" t="s">
        <v>68</v>
      </c>
      <c r="B87" s="7">
        <v>1009022</v>
      </c>
      <c r="C87" s="7" t="s">
        <v>161</v>
      </c>
      <c r="D87" s="14">
        <v>537</v>
      </c>
      <c r="E87" s="14">
        <v>327</v>
      </c>
      <c r="F87" s="14">
        <v>216</v>
      </c>
    </row>
    <row r="88" spans="1:6" x14ac:dyDescent="0.25">
      <c r="A88" s="7" t="s">
        <v>68</v>
      </c>
      <c r="B88" s="7">
        <v>1009032</v>
      </c>
      <c r="C88" s="7" t="s">
        <v>178</v>
      </c>
      <c r="D88" s="14">
        <v>613</v>
      </c>
      <c r="E88" s="14">
        <v>365</v>
      </c>
      <c r="F88" s="14">
        <v>226</v>
      </c>
    </row>
    <row r="89" spans="1:6" x14ac:dyDescent="0.25">
      <c r="A89" s="7" t="s">
        <v>68</v>
      </c>
      <c r="B89" s="7">
        <v>1009044</v>
      </c>
      <c r="C89" s="7" t="s">
        <v>95</v>
      </c>
      <c r="D89" s="14">
        <v>1034</v>
      </c>
      <c r="E89" s="14">
        <v>576</v>
      </c>
      <c r="F89" s="14">
        <v>329</v>
      </c>
    </row>
    <row r="90" spans="1:6" x14ac:dyDescent="0.25">
      <c r="A90" s="7" t="s">
        <v>68</v>
      </c>
      <c r="B90" s="7">
        <v>1009045</v>
      </c>
      <c r="C90" s="7" t="s">
        <v>95</v>
      </c>
      <c r="D90" s="14">
        <v>590</v>
      </c>
      <c r="E90" s="14">
        <v>346</v>
      </c>
      <c r="F90" s="14">
        <v>240</v>
      </c>
    </row>
    <row r="91" spans="1:6" x14ac:dyDescent="0.25">
      <c r="A91" s="7" t="s">
        <v>68</v>
      </c>
      <c r="B91" s="7">
        <v>1009052</v>
      </c>
      <c r="C91" s="7" t="s">
        <v>110</v>
      </c>
      <c r="D91" s="14">
        <v>549</v>
      </c>
      <c r="E91" s="14">
        <v>322</v>
      </c>
      <c r="F91" s="14">
        <v>216</v>
      </c>
    </row>
    <row r="92" spans="1:6" x14ac:dyDescent="0.25">
      <c r="A92" s="7" t="s">
        <v>68</v>
      </c>
      <c r="B92" s="7">
        <v>1009062</v>
      </c>
      <c r="C92" s="7" t="s">
        <v>174</v>
      </c>
      <c r="D92" s="14">
        <v>595</v>
      </c>
      <c r="E92" s="14">
        <v>384</v>
      </c>
      <c r="F92" s="14">
        <v>236</v>
      </c>
    </row>
    <row r="93" spans="1:6" x14ac:dyDescent="0.25">
      <c r="A93" s="7" t="s">
        <v>68</v>
      </c>
      <c r="B93" s="7">
        <v>1009072</v>
      </c>
      <c r="C93" s="7" t="s">
        <v>85</v>
      </c>
      <c r="D93" s="14">
        <v>616</v>
      </c>
      <c r="E93" s="14">
        <v>382</v>
      </c>
      <c r="F93" s="14">
        <v>278</v>
      </c>
    </row>
    <row r="94" spans="1:6" x14ac:dyDescent="0.25">
      <c r="A94" s="7" t="s">
        <v>68</v>
      </c>
      <c r="B94" s="7">
        <v>1009082</v>
      </c>
      <c r="C94" s="7" t="s">
        <v>186</v>
      </c>
      <c r="D94" s="14">
        <v>610</v>
      </c>
      <c r="E94" s="14">
        <v>382</v>
      </c>
      <c r="F94" s="14">
        <v>256</v>
      </c>
    </row>
    <row r="95" spans="1:6" ht="15.75" thickBot="1" x14ac:dyDescent="0.3">
      <c r="A95" s="32" t="s">
        <v>209</v>
      </c>
      <c r="B95" s="33"/>
      <c r="C95" s="34"/>
      <c r="D95" s="15">
        <f>SUM(D85:D94)</f>
        <v>6935</v>
      </c>
      <c r="E95" s="15">
        <f t="shared" ref="E95:F95" si="8">SUM(E85:E94)</f>
        <v>4126</v>
      </c>
      <c r="F95" s="15">
        <f t="shared" si="8"/>
        <v>2672</v>
      </c>
    </row>
    <row r="96" spans="1:6" x14ac:dyDescent="0.25">
      <c r="A96" s="24" t="s">
        <v>21</v>
      </c>
      <c r="B96" s="24">
        <v>1010012</v>
      </c>
      <c r="C96" s="24" t="s">
        <v>162</v>
      </c>
      <c r="D96" s="13">
        <v>570</v>
      </c>
      <c r="E96" s="13">
        <v>342</v>
      </c>
      <c r="F96" s="13">
        <v>221</v>
      </c>
    </row>
    <row r="97" spans="1:6" x14ac:dyDescent="0.25">
      <c r="A97" s="7" t="s">
        <v>21</v>
      </c>
      <c r="B97" s="7">
        <v>1010022</v>
      </c>
      <c r="C97" s="7" t="s">
        <v>119</v>
      </c>
      <c r="D97" s="14">
        <v>561</v>
      </c>
      <c r="E97" s="14">
        <v>336</v>
      </c>
      <c r="F97" s="14">
        <v>221</v>
      </c>
    </row>
    <row r="98" spans="1:6" x14ac:dyDescent="0.25">
      <c r="A98" s="7" t="s">
        <v>21</v>
      </c>
      <c r="B98" s="7">
        <v>1010032</v>
      </c>
      <c r="C98" s="7" t="s">
        <v>138</v>
      </c>
      <c r="D98" s="14">
        <v>1115</v>
      </c>
      <c r="E98" s="14">
        <v>562</v>
      </c>
      <c r="F98" s="14">
        <v>349</v>
      </c>
    </row>
    <row r="99" spans="1:6" x14ac:dyDescent="0.25">
      <c r="A99" s="7" t="s">
        <v>21</v>
      </c>
      <c r="B99" s="7">
        <v>1010042</v>
      </c>
      <c r="C99" s="7" t="s">
        <v>26</v>
      </c>
      <c r="D99" s="14">
        <v>776</v>
      </c>
      <c r="E99" s="14">
        <v>487</v>
      </c>
      <c r="F99" s="14">
        <v>304</v>
      </c>
    </row>
    <row r="100" spans="1:6" x14ac:dyDescent="0.25">
      <c r="A100" s="7" t="s">
        <v>21</v>
      </c>
      <c r="B100" s="7">
        <v>1010052</v>
      </c>
      <c r="C100" s="7" t="s">
        <v>125</v>
      </c>
      <c r="D100" s="14">
        <v>414</v>
      </c>
      <c r="E100" s="14">
        <v>251</v>
      </c>
      <c r="F100" s="14">
        <v>171</v>
      </c>
    </row>
    <row r="101" spans="1:6" x14ac:dyDescent="0.25">
      <c r="A101" s="7" t="s">
        <v>21</v>
      </c>
      <c r="B101" s="7">
        <v>1010062</v>
      </c>
      <c r="C101" s="7" t="s">
        <v>47</v>
      </c>
      <c r="D101" s="14">
        <v>1755</v>
      </c>
      <c r="E101" s="14">
        <v>1076</v>
      </c>
      <c r="F101" s="14">
        <v>634</v>
      </c>
    </row>
    <row r="102" spans="1:6" x14ac:dyDescent="0.25">
      <c r="A102" s="7" t="s">
        <v>21</v>
      </c>
      <c r="B102" s="7">
        <v>1010072</v>
      </c>
      <c r="C102" s="7" t="s">
        <v>165</v>
      </c>
      <c r="D102" s="14">
        <v>483</v>
      </c>
      <c r="E102" s="14">
        <v>243</v>
      </c>
      <c r="F102" s="14">
        <v>147</v>
      </c>
    </row>
    <row r="103" spans="1:6" x14ac:dyDescent="0.25">
      <c r="A103" s="7" t="s">
        <v>21</v>
      </c>
      <c r="B103" s="7">
        <v>1010082</v>
      </c>
      <c r="C103" s="7" t="s">
        <v>22</v>
      </c>
      <c r="D103" s="14">
        <v>1654</v>
      </c>
      <c r="E103" s="14">
        <v>880</v>
      </c>
      <c r="F103" s="14">
        <v>567</v>
      </c>
    </row>
    <row r="104" spans="1:6" x14ac:dyDescent="0.25">
      <c r="A104" s="7" t="s">
        <v>21</v>
      </c>
      <c r="B104" s="7">
        <v>1010094</v>
      </c>
      <c r="C104" s="7" t="s">
        <v>84</v>
      </c>
      <c r="D104" s="14">
        <v>949</v>
      </c>
      <c r="E104" s="14">
        <v>515</v>
      </c>
      <c r="F104" s="14">
        <v>302</v>
      </c>
    </row>
    <row r="105" spans="1:6" x14ac:dyDescent="0.25">
      <c r="A105" s="7" t="s">
        <v>21</v>
      </c>
      <c r="B105" s="7">
        <v>1010095</v>
      </c>
      <c r="C105" s="7" t="s">
        <v>84</v>
      </c>
      <c r="D105" s="14">
        <v>1250</v>
      </c>
      <c r="E105" s="14">
        <v>753</v>
      </c>
      <c r="F105" s="14">
        <v>467</v>
      </c>
    </row>
    <row r="106" spans="1:6" x14ac:dyDescent="0.25">
      <c r="A106" s="7" t="s">
        <v>21</v>
      </c>
      <c r="B106" s="7">
        <v>1010102</v>
      </c>
      <c r="C106" s="7" t="s">
        <v>129</v>
      </c>
      <c r="D106" s="14">
        <v>1472</v>
      </c>
      <c r="E106" s="14">
        <v>877</v>
      </c>
      <c r="F106" s="14">
        <v>542</v>
      </c>
    </row>
    <row r="107" spans="1:6" x14ac:dyDescent="0.25">
      <c r="A107" s="7" t="s">
        <v>21</v>
      </c>
      <c r="B107" s="7">
        <v>1010114</v>
      </c>
      <c r="C107" s="7" t="s">
        <v>139</v>
      </c>
      <c r="D107" s="14">
        <v>374</v>
      </c>
      <c r="E107" s="14">
        <v>215</v>
      </c>
      <c r="F107" s="14">
        <v>112</v>
      </c>
    </row>
    <row r="108" spans="1:6" x14ac:dyDescent="0.25">
      <c r="A108" s="7" t="s">
        <v>21</v>
      </c>
      <c r="B108" s="7">
        <v>1010115</v>
      </c>
      <c r="C108" s="7" t="s">
        <v>139</v>
      </c>
      <c r="D108" s="14">
        <v>684</v>
      </c>
      <c r="E108" s="14">
        <v>401</v>
      </c>
      <c r="F108" s="14">
        <v>278</v>
      </c>
    </row>
    <row r="109" spans="1:6" ht="15.75" thickBot="1" x14ac:dyDescent="0.3">
      <c r="A109" s="32" t="s">
        <v>211</v>
      </c>
      <c r="B109" s="33"/>
      <c r="C109" s="34"/>
      <c r="D109" s="15">
        <f>SUM(D96:D108)</f>
        <v>12057</v>
      </c>
      <c r="E109" s="15">
        <f t="shared" ref="E109:F109" si="9">SUM(E96:E108)</f>
        <v>6938</v>
      </c>
      <c r="F109" s="15">
        <f t="shared" si="9"/>
        <v>4315</v>
      </c>
    </row>
    <row r="110" spans="1:6" x14ac:dyDescent="0.25">
      <c r="A110" s="24" t="s">
        <v>16</v>
      </c>
      <c r="B110" s="24">
        <v>1011012</v>
      </c>
      <c r="C110" s="24" t="s">
        <v>76</v>
      </c>
      <c r="D110" s="13">
        <v>508</v>
      </c>
      <c r="E110" s="13">
        <v>281</v>
      </c>
      <c r="F110" s="13">
        <v>183</v>
      </c>
    </row>
    <row r="111" spans="1:6" x14ac:dyDescent="0.25">
      <c r="A111" s="7" t="s">
        <v>16</v>
      </c>
      <c r="B111" s="7">
        <v>1011022</v>
      </c>
      <c r="C111" s="7" t="s">
        <v>176</v>
      </c>
      <c r="D111" s="14">
        <v>484</v>
      </c>
      <c r="E111" s="14">
        <v>276</v>
      </c>
      <c r="F111" s="14">
        <v>189</v>
      </c>
    </row>
    <row r="112" spans="1:6" x14ac:dyDescent="0.25">
      <c r="A112" s="7" t="s">
        <v>16</v>
      </c>
      <c r="B112" s="7">
        <v>1011034</v>
      </c>
      <c r="C112" s="7" t="s">
        <v>25</v>
      </c>
      <c r="D112" s="14">
        <v>1247</v>
      </c>
      <c r="E112" s="14">
        <v>661</v>
      </c>
      <c r="F112" s="14">
        <v>406</v>
      </c>
    </row>
    <row r="113" spans="1:6" x14ac:dyDescent="0.25">
      <c r="A113" s="7" t="s">
        <v>16</v>
      </c>
      <c r="B113" s="7">
        <v>1011035</v>
      </c>
      <c r="C113" s="7" t="s">
        <v>25</v>
      </c>
      <c r="D113" s="14">
        <v>1081</v>
      </c>
      <c r="E113" s="14">
        <v>630</v>
      </c>
      <c r="F113" s="14">
        <v>427</v>
      </c>
    </row>
    <row r="114" spans="1:6" x14ac:dyDescent="0.25">
      <c r="A114" s="7" t="s">
        <v>16</v>
      </c>
      <c r="B114" s="7">
        <v>1011044</v>
      </c>
      <c r="C114" s="7" t="s">
        <v>18</v>
      </c>
      <c r="D114" s="14">
        <v>470</v>
      </c>
      <c r="E114" s="14">
        <v>273</v>
      </c>
      <c r="F114" s="14">
        <v>200</v>
      </c>
    </row>
    <row r="115" spans="1:6" x14ac:dyDescent="0.25">
      <c r="A115" s="7" t="s">
        <v>16</v>
      </c>
      <c r="B115" s="7">
        <v>1011045</v>
      </c>
      <c r="C115" s="7" t="s">
        <v>18</v>
      </c>
      <c r="D115" s="14">
        <v>521</v>
      </c>
      <c r="E115" s="14">
        <v>318</v>
      </c>
      <c r="F115" s="14">
        <v>217</v>
      </c>
    </row>
    <row r="116" spans="1:6" x14ac:dyDescent="0.25">
      <c r="A116" s="7" t="s">
        <v>16</v>
      </c>
      <c r="B116" s="7">
        <v>1011052</v>
      </c>
      <c r="C116" s="7" t="s">
        <v>157</v>
      </c>
      <c r="D116" s="14">
        <v>851</v>
      </c>
      <c r="E116" s="14">
        <v>507</v>
      </c>
      <c r="F116" s="14">
        <v>355</v>
      </c>
    </row>
    <row r="117" spans="1:6" x14ac:dyDescent="0.25">
      <c r="A117" s="7" t="s">
        <v>16</v>
      </c>
      <c r="B117" s="7">
        <v>1011062</v>
      </c>
      <c r="C117" s="7" t="s">
        <v>17</v>
      </c>
      <c r="D117" s="14">
        <v>688</v>
      </c>
      <c r="E117" s="14">
        <v>409</v>
      </c>
      <c r="F117" s="14">
        <v>279</v>
      </c>
    </row>
    <row r="118" spans="1:6" ht="15.75" thickBot="1" x14ac:dyDescent="0.3">
      <c r="A118" s="32" t="s">
        <v>210</v>
      </c>
      <c r="B118" s="33"/>
      <c r="C118" s="34"/>
      <c r="D118" s="15">
        <f>SUM(D110:D117)</f>
        <v>5850</v>
      </c>
      <c r="E118" s="15">
        <f t="shared" ref="E118:F118" si="10">SUM(E110:E117)</f>
        <v>3355</v>
      </c>
      <c r="F118" s="15">
        <f t="shared" si="10"/>
        <v>2256</v>
      </c>
    </row>
    <row r="119" spans="1:6" x14ac:dyDescent="0.25">
      <c r="A119" s="24" t="s">
        <v>6</v>
      </c>
      <c r="B119" s="24">
        <v>1012011</v>
      </c>
      <c r="C119" s="24" t="s">
        <v>72</v>
      </c>
      <c r="D119" s="13">
        <v>7791</v>
      </c>
      <c r="E119" s="13">
        <v>5108</v>
      </c>
      <c r="F119" s="13">
        <v>3063</v>
      </c>
    </row>
    <row r="120" spans="1:6" x14ac:dyDescent="0.25">
      <c r="A120" s="7" t="s">
        <v>6</v>
      </c>
      <c r="B120" s="7">
        <v>1012022</v>
      </c>
      <c r="C120" s="7" t="s">
        <v>133</v>
      </c>
      <c r="D120" s="14">
        <v>588</v>
      </c>
      <c r="E120" s="14">
        <v>388</v>
      </c>
      <c r="F120" s="14">
        <v>260</v>
      </c>
    </row>
    <row r="121" spans="1:6" x14ac:dyDescent="0.25">
      <c r="A121" s="7" t="s">
        <v>6</v>
      </c>
      <c r="B121" s="7">
        <v>1012032</v>
      </c>
      <c r="C121" s="7" t="s">
        <v>136</v>
      </c>
      <c r="D121" s="14">
        <v>904</v>
      </c>
      <c r="E121" s="14">
        <v>587</v>
      </c>
      <c r="F121" s="14">
        <v>397</v>
      </c>
    </row>
    <row r="122" spans="1:6" x14ac:dyDescent="0.25">
      <c r="A122" s="7" t="s">
        <v>6</v>
      </c>
      <c r="B122" s="7">
        <v>1012042</v>
      </c>
      <c r="C122" s="7" t="s">
        <v>170</v>
      </c>
      <c r="D122" s="14">
        <v>845</v>
      </c>
      <c r="E122" s="14">
        <v>510</v>
      </c>
      <c r="F122" s="14">
        <v>342</v>
      </c>
    </row>
    <row r="123" spans="1:6" x14ac:dyDescent="0.25">
      <c r="A123" s="7" t="s">
        <v>6</v>
      </c>
      <c r="B123" s="7">
        <v>1012054</v>
      </c>
      <c r="C123" s="7" t="s">
        <v>7</v>
      </c>
      <c r="D123" s="14">
        <v>429</v>
      </c>
      <c r="E123" s="14">
        <v>221</v>
      </c>
      <c r="F123" s="14">
        <v>140</v>
      </c>
    </row>
    <row r="124" spans="1:6" x14ac:dyDescent="0.25">
      <c r="A124" s="7" t="s">
        <v>6</v>
      </c>
      <c r="B124" s="7">
        <v>1012055</v>
      </c>
      <c r="C124" s="7" t="s">
        <v>7</v>
      </c>
      <c r="D124" s="14">
        <v>355</v>
      </c>
      <c r="E124" s="14">
        <v>216</v>
      </c>
      <c r="F124" s="14">
        <v>149</v>
      </c>
    </row>
    <row r="125" spans="1:6" x14ac:dyDescent="0.25">
      <c r="A125" s="7" t="s">
        <v>6</v>
      </c>
      <c r="B125" s="7">
        <v>1012062</v>
      </c>
      <c r="C125" s="7" t="s">
        <v>67</v>
      </c>
      <c r="D125" s="14">
        <v>610</v>
      </c>
      <c r="E125" s="14">
        <v>428</v>
      </c>
      <c r="F125" s="14">
        <v>272</v>
      </c>
    </row>
    <row r="126" spans="1:6" x14ac:dyDescent="0.25">
      <c r="A126" s="7" t="s">
        <v>6</v>
      </c>
      <c r="B126" s="7">
        <v>1012072</v>
      </c>
      <c r="C126" s="7" t="s">
        <v>86</v>
      </c>
      <c r="D126" s="14">
        <v>612</v>
      </c>
      <c r="E126" s="14">
        <v>412</v>
      </c>
      <c r="F126" s="14">
        <v>295</v>
      </c>
    </row>
    <row r="127" spans="1:6" x14ac:dyDescent="0.25">
      <c r="A127" s="7" t="s">
        <v>6</v>
      </c>
      <c r="B127" s="7">
        <v>1012082</v>
      </c>
      <c r="C127" s="7" t="s">
        <v>185</v>
      </c>
      <c r="D127" s="14">
        <v>579</v>
      </c>
      <c r="E127" s="14">
        <v>419</v>
      </c>
      <c r="F127" s="14">
        <v>303</v>
      </c>
    </row>
    <row r="128" spans="1:6" x14ac:dyDescent="0.25">
      <c r="A128" s="7" t="s">
        <v>6</v>
      </c>
      <c r="B128" s="7">
        <v>1012092</v>
      </c>
      <c r="C128" s="7" t="s">
        <v>184</v>
      </c>
      <c r="D128" s="14">
        <v>603</v>
      </c>
      <c r="E128" s="14">
        <v>442</v>
      </c>
      <c r="F128" s="14">
        <v>293</v>
      </c>
    </row>
    <row r="129" spans="1:6" x14ac:dyDescent="0.25">
      <c r="A129" s="7" t="s">
        <v>6</v>
      </c>
      <c r="B129" s="7">
        <v>1012102</v>
      </c>
      <c r="C129" s="7" t="s">
        <v>61</v>
      </c>
      <c r="D129" s="14">
        <v>538</v>
      </c>
      <c r="E129" s="14">
        <v>356</v>
      </c>
      <c r="F129" s="14">
        <v>222</v>
      </c>
    </row>
    <row r="130" spans="1:6" x14ac:dyDescent="0.25">
      <c r="A130" s="7" t="s">
        <v>6</v>
      </c>
      <c r="B130" s="7">
        <v>1012114</v>
      </c>
      <c r="C130" s="7" t="s">
        <v>101</v>
      </c>
      <c r="D130" s="14">
        <v>582</v>
      </c>
      <c r="E130" s="14">
        <v>384</v>
      </c>
      <c r="F130" s="14">
        <v>247</v>
      </c>
    </row>
    <row r="131" spans="1:6" x14ac:dyDescent="0.25">
      <c r="A131" s="7" t="s">
        <v>6</v>
      </c>
      <c r="B131" s="7">
        <v>1012115</v>
      </c>
      <c r="C131" s="7" t="s">
        <v>101</v>
      </c>
      <c r="D131" s="14">
        <v>397</v>
      </c>
      <c r="E131" s="14">
        <v>273</v>
      </c>
      <c r="F131" s="14">
        <v>189</v>
      </c>
    </row>
    <row r="132" spans="1:6" x14ac:dyDescent="0.25">
      <c r="A132" s="7" t="s">
        <v>6</v>
      </c>
      <c r="B132" s="7">
        <v>1012122</v>
      </c>
      <c r="C132" s="7" t="s">
        <v>72</v>
      </c>
      <c r="D132" s="14">
        <v>747</v>
      </c>
      <c r="E132" s="14">
        <v>526</v>
      </c>
      <c r="F132" s="14">
        <v>340</v>
      </c>
    </row>
    <row r="133" spans="1:6" x14ac:dyDescent="0.25">
      <c r="A133" s="7" t="s">
        <v>6</v>
      </c>
      <c r="B133" s="7">
        <v>1012132</v>
      </c>
      <c r="C133" s="7" t="s">
        <v>130</v>
      </c>
      <c r="D133" s="14">
        <v>569</v>
      </c>
      <c r="E133" s="14">
        <v>366</v>
      </c>
      <c r="F133" s="14">
        <v>252</v>
      </c>
    </row>
    <row r="134" spans="1:6" x14ac:dyDescent="0.25">
      <c r="A134" s="7" t="s">
        <v>6</v>
      </c>
      <c r="B134" s="7">
        <v>1012142</v>
      </c>
      <c r="C134" s="7" t="s">
        <v>53</v>
      </c>
      <c r="D134" s="14">
        <v>672</v>
      </c>
      <c r="E134" s="14">
        <v>464</v>
      </c>
      <c r="F134" s="14">
        <v>334</v>
      </c>
    </row>
    <row r="135" spans="1:6" ht="15.75" thickBot="1" x14ac:dyDescent="0.3">
      <c r="A135" s="32" t="s">
        <v>212</v>
      </c>
      <c r="B135" s="33"/>
      <c r="C135" s="34"/>
      <c r="D135" s="15">
        <f>SUM(D119:D134)</f>
        <v>16821</v>
      </c>
      <c r="E135" s="15">
        <f t="shared" ref="E135:F135" si="11">SUM(E119:E134)</f>
        <v>11100</v>
      </c>
      <c r="F135" s="15">
        <f t="shared" si="11"/>
        <v>7098</v>
      </c>
    </row>
    <row r="136" spans="1:6" x14ac:dyDescent="0.25">
      <c r="A136" s="24" t="s">
        <v>30</v>
      </c>
      <c r="B136" s="24">
        <v>1013011</v>
      </c>
      <c r="C136" s="24" t="s">
        <v>31</v>
      </c>
      <c r="D136" s="13">
        <v>3076</v>
      </c>
      <c r="E136" s="13">
        <v>1785</v>
      </c>
      <c r="F136" s="13">
        <v>1160</v>
      </c>
    </row>
    <row r="137" spans="1:6" x14ac:dyDescent="0.25">
      <c r="A137" s="7" t="s">
        <v>30</v>
      </c>
      <c r="B137" s="7">
        <v>1013024</v>
      </c>
      <c r="C137" s="7" t="s">
        <v>149</v>
      </c>
      <c r="D137" s="14">
        <v>555</v>
      </c>
      <c r="E137" s="14">
        <v>313</v>
      </c>
      <c r="F137" s="14">
        <v>195</v>
      </c>
    </row>
    <row r="138" spans="1:6" x14ac:dyDescent="0.25">
      <c r="A138" s="7" t="s">
        <v>30</v>
      </c>
      <c r="B138" s="7">
        <v>1013025</v>
      </c>
      <c r="C138" s="7" t="s">
        <v>149</v>
      </c>
      <c r="D138" s="14">
        <v>998</v>
      </c>
      <c r="E138" s="14">
        <v>615</v>
      </c>
      <c r="F138" s="14">
        <v>392</v>
      </c>
    </row>
    <row r="139" spans="1:6" x14ac:dyDescent="0.25">
      <c r="A139" s="7" t="s">
        <v>30</v>
      </c>
      <c r="B139" s="7">
        <v>1013032</v>
      </c>
      <c r="C139" s="7" t="s">
        <v>63</v>
      </c>
      <c r="D139" s="14">
        <v>519</v>
      </c>
      <c r="E139" s="14">
        <v>310</v>
      </c>
      <c r="F139" s="14">
        <v>211</v>
      </c>
    </row>
    <row r="140" spans="1:6" x14ac:dyDescent="0.25">
      <c r="A140" s="7" t="s">
        <v>30</v>
      </c>
      <c r="B140" s="7">
        <v>1013042</v>
      </c>
      <c r="C140" s="7" t="s">
        <v>31</v>
      </c>
      <c r="D140" s="14">
        <v>1114</v>
      </c>
      <c r="E140" s="14">
        <v>730</v>
      </c>
      <c r="F140" s="14">
        <v>518</v>
      </c>
    </row>
    <row r="141" spans="1:6" x14ac:dyDescent="0.25">
      <c r="A141" s="7" t="s">
        <v>30</v>
      </c>
      <c r="B141" s="7">
        <v>1013052</v>
      </c>
      <c r="C141" s="7" t="s">
        <v>166</v>
      </c>
      <c r="D141" s="14">
        <v>210</v>
      </c>
      <c r="E141" s="14">
        <v>112</v>
      </c>
      <c r="F141" s="14">
        <v>90</v>
      </c>
    </row>
    <row r="142" spans="1:6" x14ac:dyDescent="0.25">
      <c r="A142" s="7" t="s">
        <v>30</v>
      </c>
      <c r="B142" s="7">
        <v>1013062</v>
      </c>
      <c r="C142" s="7" t="s">
        <v>124</v>
      </c>
      <c r="D142" s="14">
        <v>681</v>
      </c>
      <c r="E142" s="14">
        <v>390</v>
      </c>
      <c r="F142" s="14">
        <v>247</v>
      </c>
    </row>
    <row r="143" spans="1:6" ht="15.75" thickBot="1" x14ac:dyDescent="0.3">
      <c r="A143" s="32" t="s">
        <v>213</v>
      </c>
      <c r="B143" s="33"/>
      <c r="C143" s="34"/>
      <c r="D143" s="15">
        <f>SUM(D136:D142)</f>
        <v>7153</v>
      </c>
      <c r="E143" s="15">
        <f t="shared" ref="E143:F143" si="12">SUM(E136:E142)</f>
        <v>4255</v>
      </c>
      <c r="F143" s="15">
        <f t="shared" si="12"/>
        <v>2813</v>
      </c>
    </row>
    <row r="144" spans="1:6" x14ac:dyDescent="0.25">
      <c r="A144" s="24" t="s">
        <v>19</v>
      </c>
      <c r="B144" s="24">
        <v>1014011</v>
      </c>
      <c r="C144" s="24" t="s">
        <v>148</v>
      </c>
      <c r="D144" s="13">
        <v>7385</v>
      </c>
      <c r="E144" s="13">
        <v>4365</v>
      </c>
      <c r="F144" s="13">
        <v>2893</v>
      </c>
    </row>
    <row r="145" spans="1:6" x14ac:dyDescent="0.25">
      <c r="A145" s="7" t="s">
        <v>19</v>
      </c>
      <c r="B145" s="7">
        <v>1014024</v>
      </c>
      <c r="C145" s="7" t="s">
        <v>20</v>
      </c>
      <c r="D145" s="14">
        <v>388</v>
      </c>
      <c r="E145" s="14">
        <v>194</v>
      </c>
      <c r="F145" s="14">
        <v>134</v>
      </c>
    </row>
    <row r="146" spans="1:6" x14ac:dyDescent="0.25">
      <c r="A146" s="7" t="s">
        <v>19</v>
      </c>
      <c r="B146" s="7">
        <v>1014025</v>
      </c>
      <c r="C146" s="7" t="s">
        <v>20</v>
      </c>
      <c r="D146" s="14">
        <v>1507</v>
      </c>
      <c r="E146" s="14">
        <v>827</v>
      </c>
      <c r="F146" s="14">
        <v>568</v>
      </c>
    </row>
    <row r="147" spans="1:6" x14ac:dyDescent="0.25">
      <c r="A147" s="7" t="s">
        <v>19</v>
      </c>
      <c r="B147" s="7">
        <v>1014032</v>
      </c>
      <c r="C147" s="7" t="s">
        <v>150</v>
      </c>
      <c r="D147" s="14">
        <v>504</v>
      </c>
      <c r="E147" s="14">
        <v>317</v>
      </c>
      <c r="F147" s="14">
        <v>216</v>
      </c>
    </row>
    <row r="148" spans="1:6" x14ac:dyDescent="0.25">
      <c r="A148" s="7" t="s">
        <v>19</v>
      </c>
      <c r="B148" s="7">
        <v>1014042</v>
      </c>
      <c r="C148" s="7" t="s">
        <v>155</v>
      </c>
      <c r="D148" s="14">
        <v>805</v>
      </c>
      <c r="E148" s="14">
        <v>460</v>
      </c>
      <c r="F148" s="14">
        <v>338</v>
      </c>
    </row>
    <row r="149" spans="1:6" x14ac:dyDescent="0.25">
      <c r="A149" s="7" t="s">
        <v>19</v>
      </c>
      <c r="B149" s="7">
        <v>1014052</v>
      </c>
      <c r="C149" s="7" t="s">
        <v>29</v>
      </c>
      <c r="D149" s="14">
        <v>749</v>
      </c>
      <c r="E149" s="14">
        <v>443</v>
      </c>
      <c r="F149" s="14">
        <v>309</v>
      </c>
    </row>
    <row r="150" spans="1:6" x14ac:dyDescent="0.25">
      <c r="A150" s="7" t="s">
        <v>19</v>
      </c>
      <c r="B150" s="7">
        <v>1014062</v>
      </c>
      <c r="C150" s="7" t="s">
        <v>145</v>
      </c>
      <c r="D150" s="14">
        <v>685</v>
      </c>
      <c r="E150" s="14">
        <v>473</v>
      </c>
      <c r="F150" s="14">
        <v>336</v>
      </c>
    </row>
    <row r="151" spans="1:6" x14ac:dyDescent="0.25">
      <c r="A151" s="7" t="s">
        <v>19</v>
      </c>
      <c r="B151" s="7">
        <v>1014072</v>
      </c>
      <c r="C151" s="7" t="s">
        <v>142</v>
      </c>
      <c r="D151" s="14">
        <v>341</v>
      </c>
      <c r="E151" s="14">
        <v>209</v>
      </c>
      <c r="F151" s="14">
        <v>136</v>
      </c>
    </row>
    <row r="152" spans="1:6" x14ac:dyDescent="0.25">
      <c r="A152" s="7" t="s">
        <v>19</v>
      </c>
      <c r="B152" s="7">
        <v>1014082</v>
      </c>
      <c r="C152" s="7" t="s">
        <v>148</v>
      </c>
      <c r="D152" s="14">
        <v>1238</v>
      </c>
      <c r="E152" s="14">
        <v>758</v>
      </c>
      <c r="F152" s="14">
        <v>510</v>
      </c>
    </row>
    <row r="153" spans="1:6" x14ac:dyDescent="0.25">
      <c r="A153" s="7" t="s">
        <v>19</v>
      </c>
      <c r="B153" s="7">
        <v>1014094</v>
      </c>
      <c r="C153" s="7" t="s">
        <v>132</v>
      </c>
      <c r="D153" s="14">
        <v>546</v>
      </c>
      <c r="E153" s="14">
        <v>316</v>
      </c>
      <c r="F153" s="14">
        <v>224</v>
      </c>
    </row>
    <row r="154" spans="1:6" x14ac:dyDescent="0.25">
      <c r="A154" s="7" t="s">
        <v>19</v>
      </c>
      <c r="B154" s="7">
        <v>1014095</v>
      </c>
      <c r="C154" s="7" t="s">
        <v>132</v>
      </c>
      <c r="D154" s="14">
        <v>1186</v>
      </c>
      <c r="E154" s="14">
        <v>750</v>
      </c>
      <c r="F154" s="14">
        <v>552</v>
      </c>
    </row>
    <row r="155" spans="1:6" x14ac:dyDescent="0.25">
      <c r="A155" s="7" t="s">
        <v>19</v>
      </c>
      <c r="B155" s="7">
        <v>1014102</v>
      </c>
      <c r="C155" s="7" t="s">
        <v>62</v>
      </c>
      <c r="D155" s="14">
        <v>802</v>
      </c>
      <c r="E155" s="14">
        <v>469</v>
      </c>
      <c r="F155" s="14">
        <v>309</v>
      </c>
    </row>
    <row r="156" spans="1:6" x14ac:dyDescent="0.25">
      <c r="A156" s="7" t="s">
        <v>19</v>
      </c>
      <c r="B156" s="7">
        <v>1014114</v>
      </c>
      <c r="C156" s="7" t="s">
        <v>37</v>
      </c>
      <c r="D156" s="14">
        <v>513</v>
      </c>
      <c r="E156" s="14">
        <v>305</v>
      </c>
      <c r="F156" s="14">
        <v>204</v>
      </c>
    </row>
    <row r="157" spans="1:6" x14ac:dyDescent="0.25">
      <c r="A157" s="7" t="s">
        <v>19</v>
      </c>
      <c r="B157" s="7">
        <v>1014115</v>
      </c>
      <c r="C157" s="7" t="s">
        <v>37</v>
      </c>
      <c r="D157" s="14">
        <v>416</v>
      </c>
      <c r="E157" s="14">
        <v>279</v>
      </c>
      <c r="F157" s="14">
        <v>199</v>
      </c>
    </row>
    <row r="158" spans="1:6" ht="15.75" thickBot="1" x14ac:dyDescent="0.3">
      <c r="A158" s="32" t="s">
        <v>214</v>
      </c>
      <c r="B158" s="33"/>
      <c r="C158" s="34"/>
      <c r="D158" s="15">
        <f>SUM(D144:D157)</f>
        <v>17065</v>
      </c>
      <c r="E158" s="15">
        <f t="shared" ref="E158:F158" si="13">SUM(E144:E157)</f>
        <v>10165</v>
      </c>
      <c r="F158" s="15">
        <f t="shared" si="13"/>
        <v>6928</v>
      </c>
    </row>
    <row r="159" spans="1:6" x14ac:dyDescent="0.25">
      <c r="A159" s="24" t="s">
        <v>79</v>
      </c>
      <c r="B159" s="24">
        <v>1015012</v>
      </c>
      <c r="C159" s="24" t="s">
        <v>146</v>
      </c>
      <c r="D159" s="13">
        <v>557</v>
      </c>
      <c r="E159" s="13">
        <v>317</v>
      </c>
      <c r="F159" s="13">
        <v>211</v>
      </c>
    </row>
    <row r="160" spans="1:6" x14ac:dyDescent="0.25">
      <c r="A160" s="7" t="s">
        <v>79</v>
      </c>
      <c r="B160" s="7">
        <v>1015022</v>
      </c>
      <c r="C160" s="7" t="s">
        <v>93</v>
      </c>
      <c r="D160" s="14">
        <v>704</v>
      </c>
      <c r="E160" s="14">
        <v>433</v>
      </c>
      <c r="F160" s="14">
        <v>296</v>
      </c>
    </row>
    <row r="161" spans="1:6" x14ac:dyDescent="0.25">
      <c r="A161" s="7" t="s">
        <v>79</v>
      </c>
      <c r="B161" s="7">
        <v>1015032</v>
      </c>
      <c r="C161" s="7" t="s">
        <v>179</v>
      </c>
      <c r="D161" s="14">
        <v>318</v>
      </c>
      <c r="E161" s="14">
        <v>192</v>
      </c>
      <c r="F161" s="14">
        <v>111</v>
      </c>
    </row>
    <row r="162" spans="1:6" x14ac:dyDescent="0.25">
      <c r="A162" s="7" t="s">
        <v>79</v>
      </c>
      <c r="B162" s="7">
        <v>1015042</v>
      </c>
      <c r="C162" s="7" t="s">
        <v>108</v>
      </c>
      <c r="D162" s="14">
        <v>408</v>
      </c>
      <c r="E162" s="14">
        <v>243</v>
      </c>
      <c r="F162" s="14">
        <v>148</v>
      </c>
    </row>
    <row r="163" spans="1:6" x14ac:dyDescent="0.25">
      <c r="A163" s="7" t="s">
        <v>79</v>
      </c>
      <c r="B163" s="7">
        <v>1015052</v>
      </c>
      <c r="C163" s="7" t="s">
        <v>168</v>
      </c>
      <c r="D163" s="14">
        <v>453</v>
      </c>
      <c r="E163" s="14">
        <v>282</v>
      </c>
      <c r="F163" s="14">
        <v>175</v>
      </c>
    </row>
    <row r="164" spans="1:6" x14ac:dyDescent="0.25">
      <c r="A164" s="7" t="s">
        <v>79</v>
      </c>
      <c r="B164" s="7">
        <v>1015062</v>
      </c>
      <c r="C164" s="7" t="s">
        <v>192</v>
      </c>
      <c r="D164" s="14">
        <v>820</v>
      </c>
      <c r="E164" s="14">
        <v>533</v>
      </c>
      <c r="F164" s="14">
        <v>369</v>
      </c>
    </row>
    <row r="165" spans="1:6" x14ac:dyDescent="0.25">
      <c r="A165" s="7" t="s">
        <v>79</v>
      </c>
      <c r="B165" s="7">
        <v>1015072</v>
      </c>
      <c r="C165" s="7" t="s">
        <v>151</v>
      </c>
      <c r="D165" s="14">
        <v>420</v>
      </c>
      <c r="E165" s="14">
        <v>284</v>
      </c>
      <c r="F165" s="14">
        <v>183</v>
      </c>
    </row>
    <row r="166" spans="1:6" x14ac:dyDescent="0.25">
      <c r="A166" s="7" t="s">
        <v>79</v>
      </c>
      <c r="B166" s="7">
        <v>1015082</v>
      </c>
      <c r="C166" s="7" t="s">
        <v>128</v>
      </c>
      <c r="D166" s="14">
        <v>898</v>
      </c>
      <c r="E166" s="14">
        <v>594</v>
      </c>
      <c r="F166" s="14">
        <v>394</v>
      </c>
    </row>
    <row r="167" spans="1:6" x14ac:dyDescent="0.25">
      <c r="A167" s="7" t="s">
        <v>79</v>
      </c>
      <c r="B167" s="7">
        <v>1015092</v>
      </c>
      <c r="C167" s="7" t="s">
        <v>80</v>
      </c>
      <c r="D167" s="14">
        <v>316</v>
      </c>
      <c r="E167" s="14">
        <v>220</v>
      </c>
      <c r="F167" s="14">
        <v>117</v>
      </c>
    </row>
    <row r="168" spans="1:6" ht="15.75" thickBot="1" x14ac:dyDescent="0.3">
      <c r="A168" s="32" t="s">
        <v>222</v>
      </c>
      <c r="B168" s="33"/>
      <c r="C168" s="34"/>
      <c r="D168" s="15">
        <f>SUM(D159:D167)</f>
        <v>4894</v>
      </c>
      <c r="E168" s="15">
        <f t="shared" ref="E168:F168" si="14">SUM(E159:E167)</f>
        <v>3098</v>
      </c>
      <c r="F168" s="15">
        <f t="shared" si="14"/>
        <v>2004</v>
      </c>
    </row>
    <row r="169" spans="1:6" x14ac:dyDescent="0.25">
      <c r="A169" s="24" t="s">
        <v>4</v>
      </c>
      <c r="B169" s="24">
        <v>1016011</v>
      </c>
      <c r="C169" s="24" t="s">
        <v>5</v>
      </c>
      <c r="D169" s="13">
        <v>10707</v>
      </c>
      <c r="E169" s="13">
        <v>5925</v>
      </c>
      <c r="F169" s="13">
        <v>3804</v>
      </c>
    </row>
    <row r="170" spans="1:6" x14ac:dyDescent="0.25">
      <c r="A170" s="7" t="s">
        <v>4</v>
      </c>
      <c r="B170" s="7">
        <v>1016022</v>
      </c>
      <c r="C170" s="7" t="s">
        <v>48</v>
      </c>
      <c r="D170" s="14">
        <v>458</v>
      </c>
      <c r="E170" s="14">
        <v>263</v>
      </c>
      <c r="F170" s="14">
        <v>144</v>
      </c>
    </row>
    <row r="171" spans="1:6" x14ac:dyDescent="0.25">
      <c r="A171" s="7" t="s">
        <v>4</v>
      </c>
      <c r="B171" s="7">
        <v>1016032</v>
      </c>
      <c r="C171" s="7" t="s">
        <v>97</v>
      </c>
      <c r="D171" s="14">
        <v>301</v>
      </c>
      <c r="E171" s="14">
        <v>174</v>
      </c>
      <c r="F171" s="14">
        <v>113</v>
      </c>
    </row>
    <row r="172" spans="1:6" x14ac:dyDescent="0.25">
      <c r="A172" s="7" t="s">
        <v>4</v>
      </c>
      <c r="B172" s="7">
        <v>1016042</v>
      </c>
      <c r="C172" s="7" t="s">
        <v>106</v>
      </c>
      <c r="D172" s="14">
        <v>661</v>
      </c>
      <c r="E172" s="14">
        <v>336</v>
      </c>
      <c r="F172" s="14">
        <v>251</v>
      </c>
    </row>
    <row r="173" spans="1:6" x14ac:dyDescent="0.25">
      <c r="A173" s="7" t="s">
        <v>4</v>
      </c>
      <c r="B173" s="7">
        <v>1016052</v>
      </c>
      <c r="C173" s="7" t="s">
        <v>59</v>
      </c>
      <c r="D173" s="14">
        <v>585</v>
      </c>
      <c r="E173" s="14">
        <v>321</v>
      </c>
      <c r="F173" s="14">
        <v>185</v>
      </c>
    </row>
    <row r="174" spans="1:6" x14ac:dyDescent="0.25">
      <c r="A174" s="7" t="s">
        <v>4</v>
      </c>
      <c r="B174" s="7">
        <v>1016062</v>
      </c>
      <c r="C174" s="7" t="s">
        <v>10</v>
      </c>
      <c r="D174" s="14">
        <v>915</v>
      </c>
      <c r="E174" s="14">
        <v>483</v>
      </c>
      <c r="F174" s="14">
        <v>310</v>
      </c>
    </row>
    <row r="175" spans="1:6" x14ac:dyDescent="0.25">
      <c r="A175" s="7" t="s">
        <v>4</v>
      </c>
      <c r="B175" s="7">
        <v>1016072</v>
      </c>
      <c r="C175" s="7" t="s">
        <v>90</v>
      </c>
      <c r="D175" s="14">
        <v>832</v>
      </c>
      <c r="E175" s="14">
        <v>444</v>
      </c>
      <c r="F175" s="14">
        <v>303</v>
      </c>
    </row>
    <row r="176" spans="1:6" x14ac:dyDescent="0.25">
      <c r="A176" s="7" t="s">
        <v>4</v>
      </c>
      <c r="B176" s="7">
        <v>1016082</v>
      </c>
      <c r="C176" s="7" t="s">
        <v>66</v>
      </c>
      <c r="D176" s="14">
        <v>591</v>
      </c>
      <c r="E176" s="14">
        <v>306</v>
      </c>
      <c r="F176" s="14">
        <v>195</v>
      </c>
    </row>
    <row r="177" spans="1:6" x14ac:dyDescent="0.25">
      <c r="A177" s="7" t="s">
        <v>4</v>
      </c>
      <c r="B177" s="7">
        <v>1016092</v>
      </c>
      <c r="C177" s="7" t="s">
        <v>5</v>
      </c>
      <c r="D177" s="14">
        <v>1440</v>
      </c>
      <c r="E177" s="14">
        <v>827</v>
      </c>
      <c r="F177" s="14">
        <v>524</v>
      </c>
    </row>
    <row r="178" spans="1:6" x14ac:dyDescent="0.25">
      <c r="A178" s="7" t="s">
        <v>4</v>
      </c>
      <c r="B178" s="7">
        <v>1016102</v>
      </c>
      <c r="C178" s="7" t="s">
        <v>141</v>
      </c>
      <c r="D178" s="14">
        <v>1201</v>
      </c>
      <c r="E178" s="14">
        <v>611</v>
      </c>
      <c r="F178" s="14">
        <v>399</v>
      </c>
    </row>
    <row r="179" spans="1:6" x14ac:dyDescent="0.25">
      <c r="A179" s="7" t="s">
        <v>4</v>
      </c>
      <c r="B179" s="7">
        <v>1016112</v>
      </c>
      <c r="C179" s="7" t="s">
        <v>159</v>
      </c>
      <c r="D179" s="14">
        <v>413</v>
      </c>
      <c r="E179" s="14">
        <v>224</v>
      </c>
      <c r="F179" s="14">
        <v>144</v>
      </c>
    </row>
    <row r="180" spans="1:6" ht="15.75" thickBot="1" x14ac:dyDescent="0.3">
      <c r="A180" s="32" t="s">
        <v>215</v>
      </c>
      <c r="B180" s="33"/>
      <c r="C180" s="34"/>
      <c r="D180" s="15">
        <f>SUM(D169:D179)</f>
        <v>18104</v>
      </c>
      <c r="E180" s="15">
        <f t="shared" ref="E180:F180" si="15">SUM(E169:E179)</f>
        <v>9914</v>
      </c>
      <c r="F180" s="15">
        <f t="shared" si="15"/>
        <v>6372</v>
      </c>
    </row>
    <row r="181" spans="1:6" x14ac:dyDescent="0.25">
      <c r="A181" s="24" t="s">
        <v>12</v>
      </c>
      <c r="B181" s="24">
        <v>1017012</v>
      </c>
      <c r="C181" s="24" t="s">
        <v>113</v>
      </c>
      <c r="D181" s="13">
        <v>698</v>
      </c>
      <c r="E181" s="13">
        <v>416</v>
      </c>
      <c r="F181" s="13">
        <v>295</v>
      </c>
    </row>
    <row r="182" spans="1:6" x14ac:dyDescent="0.25">
      <c r="A182" s="7" t="s">
        <v>12</v>
      </c>
      <c r="B182" s="7">
        <v>1017022</v>
      </c>
      <c r="C182" s="7" t="s">
        <v>13</v>
      </c>
      <c r="D182" s="14">
        <v>626</v>
      </c>
      <c r="E182" s="14">
        <v>368</v>
      </c>
      <c r="F182" s="14">
        <v>241</v>
      </c>
    </row>
    <row r="183" spans="1:6" x14ac:dyDescent="0.25">
      <c r="A183" s="7" t="s">
        <v>12</v>
      </c>
      <c r="B183" s="7">
        <v>1017032</v>
      </c>
      <c r="C183" s="7" t="s">
        <v>143</v>
      </c>
      <c r="D183" s="14">
        <v>520</v>
      </c>
      <c r="E183" s="14">
        <v>251</v>
      </c>
      <c r="F183" s="14">
        <v>159</v>
      </c>
    </row>
    <row r="184" spans="1:6" x14ac:dyDescent="0.25">
      <c r="A184" s="7" t="s">
        <v>12</v>
      </c>
      <c r="B184" s="7">
        <v>1017042</v>
      </c>
      <c r="C184" s="7" t="s">
        <v>154</v>
      </c>
      <c r="D184" s="14">
        <v>707</v>
      </c>
      <c r="E184" s="14">
        <v>345</v>
      </c>
      <c r="F184" s="14">
        <v>243</v>
      </c>
    </row>
    <row r="185" spans="1:6" x14ac:dyDescent="0.25">
      <c r="A185" s="7" t="s">
        <v>12</v>
      </c>
      <c r="B185" s="7">
        <v>1017052</v>
      </c>
      <c r="C185" s="7" t="s">
        <v>94</v>
      </c>
      <c r="D185" s="14">
        <v>591</v>
      </c>
      <c r="E185" s="14">
        <v>326</v>
      </c>
      <c r="F185" s="14">
        <v>223</v>
      </c>
    </row>
    <row r="186" spans="1:6" x14ac:dyDescent="0.25">
      <c r="A186" s="7" t="s">
        <v>12</v>
      </c>
      <c r="B186" s="7">
        <v>1017062</v>
      </c>
      <c r="C186" s="7" t="s">
        <v>54</v>
      </c>
      <c r="D186" s="14">
        <v>642</v>
      </c>
      <c r="E186" s="14">
        <v>360</v>
      </c>
      <c r="F186" s="14">
        <v>241</v>
      </c>
    </row>
    <row r="187" spans="1:6" x14ac:dyDescent="0.25">
      <c r="A187" s="7" t="s">
        <v>12</v>
      </c>
      <c r="B187" s="7">
        <v>1017072</v>
      </c>
      <c r="C187" s="7" t="s">
        <v>126</v>
      </c>
      <c r="D187" s="14">
        <v>772</v>
      </c>
      <c r="E187" s="14">
        <v>468</v>
      </c>
      <c r="F187" s="14">
        <v>285</v>
      </c>
    </row>
    <row r="188" spans="1:6" x14ac:dyDescent="0.25">
      <c r="A188" s="7" t="s">
        <v>12</v>
      </c>
      <c r="B188" s="7">
        <v>1017082</v>
      </c>
      <c r="C188" s="7" t="s">
        <v>171</v>
      </c>
      <c r="D188" s="14">
        <v>431</v>
      </c>
      <c r="E188" s="14">
        <v>212</v>
      </c>
      <c r="F188" s="14">
        <v>154</v>
      </c>
    </row>
    <row r="189" spans="1:6" x14ac:dyDescent="0.25">
      <c r="A189" s="7" t="s">
        <v>12</v>
      </c>
      <c r="B189" s="7">
        <v>1017094</v>
      </c>
      <c r="C189" s="7" t="s">
        <v>131</v>
      </c>
      <c r="D189" s="14">
        <v>4074</v>
      </c>
      <c r="E189" s="14">
        <v>2129</v>
      </c>
      <c r="F189" s="14">
        <v>1354</v>
      </c>
    </row>
    <row r="190" spans="1:6" x14ac:dyDescent="0.25">
      <c r="A190" s="7" t="s">
        <v>12</v>
      </c>
      <c r="B190" s="7">
        <v>1017095</v>
      </c>
      <c r="C190" s="7" t="s">
        <v>131</v>
      </c>
      <c r="D190" s="14">
        <v>1157</v>
      </c>
      <c r="E190" s="14">
        <v>631</v>
      </c>
      <c r="F190" s="14">
        <v>412</v>
      </c>
    </row>
    <row r="191" spans="1:6" x14ac:dyDescent="0.25">
      <c r="A191" s="7" t="s">
        <v>12</v>
      </c>
      <c r="B191" s="7">
        <v>1017102</v>
      </c>
      <c r="C191" s="7" t="s">
        <v>75</v>
      </c>
      <c r="D191" s="14">
        <v>858</v>
      </c>
      <c r="E191" s="14">
        <v>447</v>
      </c>
      <c r="F191" s="14">
        <v>324</v>
      </c>
    </row>
    <row r="192" spans="1:6" ht="15.75" thickBot="1" x14ac:dyDescent="0.3">
      <c r="A192" s="32" t="s">
        <v>216</v>
      </c>
      <c r="B192" s="33"/>
      <c r="C192" s="34"/>
      <c r="D192" s="15">
        <f>SUM(D181:D191)</f>
        <v>11076</v>
      </c>
      <c r="E192" s="15">
        <f t="shared" ref="E192:F192" si="16">SUM(E181:E191)</f>
        <v>5953</v>
      </c>
      <c r="F192" s="15">
        <f t="shared" si="16"/>
        <v>3931</v>
      </c>
    </row>
    <row r="193" spans="1:6" x14ac:dyDescent="0.25">
      <c r="A193" s="24" t="s">
        <v>45</v>
      </c>
      <c r="B193" s="24">
        <v>1018012</v>
      </c>
      <c r="C193" s="24" t="s">
        <v>189</v>
      </c>
      <c r="D193" s="13">
        <v>572</v>
      </c>
      <c r="E193" s="13">
        <v>369</v>
      </c>
      <c r="F193" s="13">
        <v>274</v>
      </c>
    </row>
    <row r="194" spans="1:6" x14ac:dyDescent="0.25">
      <c r="A194" s="7" t="s">
        <v>45</v>
      </c>
      <c r="B194" s="7">
        <v>1018022</v>
      </c>
      <c r="C194" s="7" t="s">
        <v>46</v>
      </c>
      <c r="D194" s="14">
        <v>504</v>
      </c>
      <c r="E194" s="14">
        <v>292</v>
      </c>
      <c r="F194" s="14">
        <v>215</v>
      </c>
    </row>
    <row r="195" spans="1:6" x14ac:dyDescent="0.25">
      <c r="A195" s="7" t="s">
        <v>45</v>
      </c>
      <c r="B195" s="7">
        <v>1018032</v>
      </c>
      <c r="C195" s="7" t="s">
        <v>96</v>
      </c>
      <c r="D195" s="14">
        <v>798</v>
      </c>
      <c r="E195" s="14">
        <v>508</v>
      </c>
      <c r="F195" s="14">
        <v>333</v>
      </c>
    </row>
    <row r="196" spans="1:6" x14ac:dyDescent="0.25">
      <c r="A196" s="7" t="s">
        <v>45</v>
      </c>
      <c r="B196" s="7">
        <v>1018042</v>
      </c>
      <c r="C196" s="7" t="s">
        <v>158</v>
      </c>
      <c r="D196" s="14">
        <v>635</v>
      </c>
      <c r="E196" s="14">
        <v>360</v>
      </c>
      <c r="F196" s="14">
        <v>244</v>
      </c>
    </row>
    <row r="197" spans="1:6" x14ac:dyDescent="0.25">
      <c r="A197" s="7" t="s">
        <v>45</v>
      </c>
      <c r="B197" s="7">
        <v>1018052</v>
      </c>
      <c r="C197" s="7" t="s">
        <v>89</v>
      </c>
      <c r="D197" s="14">
        <v>515</v>
      </c>
      <c r="E197" s="14">
        <v>310</v>
      </c>
      <c r="F197" s="14">
        <v>223</v>
      </c>
    </row>
    <row r="198" spans="1:6" x14ac:dyDescent="0.25">
      <c r="A198" s="7" t="s">
        <v>45</v>
      </c>
      <c r="B198" s="7">
        <v>1018062</v>
      </c>
      <c r="C198" s="7" t="s">
        <v>187</v>
      </c>
      <c r="D198" s="14">
        <v>664</v>
      </c>
      <c r="E198" s="14">
        <v>388</v>
      </c>
      <c r="F198" s="14">
        <v>266</v>
      </c>
    </row>
    <row r="199" spans="1:6" x14ac:dyDescent="0.25">
      <c r="A199" s="7" t="s">
        <v>45</v>
      </c>
      <c r="B199" s="7">
        <v>1018074</v>
      </c>
      <c r="C199" s="7" t="s">
        <v>71</v>
      </c>
      <c r="D199" s="14">
        <v>1411</v>
      </c>
      <c r="E199" s="14">
        <v>742</v>
      </c>
      <c r="F199" s="14">
        <v>468</v>
      </c>
    </row>
    <row r="200" spans="1:6" x14ac:dyDescent="0.25">
      <c r="A200" s="7" t="s">
        <v>45</v>
      </c>
      <c r="B200" s="7">
        <v>1018075</v>
      </c>
      <c r="C200" s="7" t="s">
        <v>71</v>
      </c>
      <c r="D200" s="14">
        <v>689</v>
      </c>
      <c r="E200" s="14">
        <v>432</v>
      </c>
      <c r="F200" s="14">
        <v>298</v>
      </c>
    </row>
    <row r="201" spans="1:6" ht="15.75" thickBot="1" x14ac:dyDescent="0.3">
      <c r="A201" s="32" t="s">
        <v>217</v>
      </c>
      <c r="B201" s="33"/>
      <c r="C201" s="34"/>
      <c r="D201" s="15">
        <f>SUM(D193:D200)</f>
        <v>5788</v>
      </c>
      <c r="E201" s="15">
        <f t="shared" ref="E201:F201" si="17">SUM(E193:E200)</f>
        <v>3401</v>
      </c>
      <c r="F201" s="15">
        <f t="shared" si="17"/>
        <v>2321</v>
      </c>
    </row>
    <row r="202" spans="1:6" x14ac:dyDescent="0.25">
      <c r="A202" s="24" t="s">
        <v>35</v>
      </c>
      <c r="B202" s="24">
        <v>1019011</v>
      </c>
      <c r="C202" s="24" t="s">
        <v>107</v>
      </c>
      <c r="D202" s="13">
        <v>6985</v>
      </c>
      <c r="E202" s="13">
        <v>4108</v>
      </c>
      <c r="F202" s="13">
        <v>2626</v>
      </c>
    </row>
    <row r="203" spans="1:6" x14ac:dyDescent="0.25">
      <c r="A203" s="7" t="s">
        <v>35</v>
      </c>
      <c r="B203" s="7">
        <v>1019024</v>
      </c>
      <c r="C203" s="7" t="s">
        <v>36</v>
      </c>
      <c r="D203" s="14">
        <v>340</v>
      </c>
      <c r="E203" s="14">
        <v>176</v>
      </c>
      <c r="F203" s="14">
        <v>105</v>
      </c>
    </row>
    <row r="204" spans="1:6" x14ac:dyDescent="0.25">
      <c r="A204" s="7" t="s">
        <v>35</v>
      </c>
      <c r="B204" s="7">
        <v>1019025</v>
      </c>
      <c r="C204" s="7" t="s">
        <v>36</v>
      </c>
      <c r="D204" s="14">
        <v>684</v>
      </c>
      <c r="E204" s="14">
        <v>398</v>
      </c>
      <c r="F204" s="14">
        <v>241</v>
      </c>
    </row>
    <row r="205" spans="1:6" x14ac:dyDescent="0.25">
      <c r="A205" s="7" t="s">
        <v>35</v>
      </c>
      <c r="B205" s="7">
        <v>1019032</v>
      </c>
      <c r="C205" s="7" t="s">
        <v>112</v>
      </c>
      <c r="D205" s="14">
        <v>683</v>
      </c>
      <c r="E205" s="14">
        <v>383</v>
      </c>
      <c r="F205" s="14">
        <v>257</v>
      </c>
    </row>
    <row r="206" spans="1:6" x14ac:dyDescent="0.25">
      <c r="A206" s="7" t="s">
        <v>35</v>
      </c>
      <c r="B206" s="7">
        <v>1019042</v>
      </c>
      <c r="C206" s="7" t="s">
        <v>107</v>
      </c>
      <c r="D206" s="14">
        <v>1440</v>
      </c>
      <c r="E206" s="14">
        <v>904</v>
      </c>
      <c r="F206" s="14">
        <v>625</v>
      </c>
    </row>
    <row r="207" spans="1:6" ht="15.75" thickBot="1" x14ac:dyDescent="0.3">
      <c r="A207" s="32" t="s">
        <v>35</v>
      </c>
      <c r="B207" s="33"/>
      <c r="C207" s="34"/>
      <c r="D207" s="15">
        <f>SUM(D202:D206)</f>
        <v>10132</v>
      </c>
      <c r="E207" s="15">
        <f t="shared" ref="E207:F207" si="18">SUM(E202:E206)</f>
        <v>5969</v>
      </c>
      <c r="F207" s="15">
        <f t="shared" si="18"/>
        <v>3854</v>
      </c>
    </row>
    <row r="208" spans="1:6" x14ac:dyDescent="0.25">
      <c r="A208" s="24" t="s">
        <v>43</v>
      </c>
      <c r="B208" s="24">
        <v>1020011</v>
      </c>
      <c r="C208" s="24" t="s">
        <v>78</v>
      </c>
      <c r="D208" s="13">
        <v>2482</v>
      </c>
      <c r="E208" s="13">
        <v>1261</v>
      </c>
      <c r="F208" s="13">
        <v>737</v>
      </c>
    </row>
    <row r="209" spans="1:6" x14ac:dyDescent="0.25">
      <c r="A209" s="7" t="s">
        <v>43</v>
      </c>
      <c r="B209" s="7">
        <v>1020021</v>
      </c>
      <c r="C209" s="7" t="s">
        <v>102</v>
      </c>
      <c r="D209" s="14">
        <v>3335</v>
      </c>
      <c r="E209" s="14">
        <v>1771</v>
      </c>
      <c r="F209" s="14">
        <v>1176</v>
      </c>
    </row>
    <row r="210" spans="1:6" x14ac:dyDescent="0.25">
      <c r="A210" s="7" t="s">
        <v>43</v>
      </c>
      <c r="B210" s="7">
        <v>1020031</v>
      </c>
      <c r="C210" s="7" t="s">
        <v>100</v>
      </c>
      <c r="D210" s="14">
        <v>9427</v>
      </c>
      <c r="E210" s="14">
        <v>5067</v>
      </c>
      <c r="F210" s="14">
        <v>3115</v>
      </c>
    </row>
    <row r="211" spans="1:6" x14ac:dyDescent="0.25">
      <c r="A211" s="7" t="s">
        <v>43</v>
      </c>
      <c r="B211" s="7">
        <v>1020044</v>
      </c>
      <c r="C211" s="7" t="s">
        <v>44</v>
      </c>
      <c r="D211" s="14">
        <v>3537</v>
      </c>
      <c r="E211" s="14">
        <v>1750</v>
      </c>
      <c r="F211" s="14">
        <v>1037</v>
      </c>
    </row>
    <row r="212" spans="1:6" x14ac:dyDescent="0.25">
      <c r="A212" s="7" t="s">
        <v>43</v>
      </c>
      <c r="B212" s="7">
        <v>1020045</v>
      </c>
      <c r="C212" s="7" t="s">
        <v>44</v>
      </c>
      <c r="D212" s="14">
        <v>1168</v>
      </c>
      <c r="E212" s="14">
        <v>585</v>
      </c>
      <c r="F212" s="14">
        <v>346</v>
      </c>
    </row>
    <row r="213" spans="1:6" x14ac:dyDescent="0.25">
      <c r="A213" s="7" t="s">
        <v>43</v>
      </c>
      <c r="B213" s="7">
        <v>1020052</v>
      </c>
      <c r="C213" s="7" t="s">
        <v>78</v>
      </c>
      <c r="D213" s="14">
        <v>597</v>
      </c>
      <c r="E213" s="14">
        <v>326</v>
      </c>
      <c r="F213" s="14">
        <v>227</v>
      </c>
    </row>
    <row r="214" spans="1:6" x14ac:dyDescent="0.25">
      <c r="A214" s="7" t="s">
        <v>43</v>
      </c>
      <c r="B214" s="7">
        <v>1020062</v>
      </c>
      <c r="C214" s="7" t="s">
        <v>102</v>
      </c>
      <c r="D214" s="14">
        <v>919</v>
      </c>
      <c r="E214" s="14">
        <v>526</v>
      </c>
      <c r="F214" s="14">
        <v>340</v>
      </c>
    </row>
    <row r="215" spans="1:6" x14ac:dyDescent="0.25">
      <c r="A215" s="7" t="s">
        <v>43</v>
      </c>
      <c r="B215" s="7">
        <v>1020072</v>
      </c>
      <c r="C215" s="7" t="s">
        <v>182</v>
      </c>
      <c r="D215" s="14">
        <v>679</v>
      </c>
      <c r="E215" s="14">
        <v>353</v>
      </c>
      <c r="F215" s="14">
        <v>230</v>
      </c>
    </row>
    <row r="216" spans="1:6" x14ac:dyDescent="0.25">
      <c r="A216" s="7" t="s">
        <v>43</v>
      </c>
      <c r="B216" s="7">
        <v>1020084</v>
      </c>
      <c r="C216" s="7" t="s">
        <v>163</v>
      </c>
      <c r="D216" s="14">
        <v>613</v>
      </c>
      <c r="E216" s="14">
        <v>285</v>
      </c>
      <c r="F216" s="14">
        <v>162</v>
      </c>
    </row>
    <row r="217" spans="1:6" x14ac:dyDescent="0.25">
      <c r="A217" s="7" t="s">
        <v>43</v>
      </c>
      <c r="B217" s="7">
        <v>1020085</v>
      </c>
      <c r="C217" s="7" t="s">
        <v>163</v>
      </c>
      <c r="D217" s="14">
        <v>1254</v>
      </c>
      <c r="E217" s="14">
        <v>630</v>
      </c>
      <c r="F217" s="14">
        <v>416</v>
      </c>
    </row>
    <row r="218" spans="1:6" x14ac:dyDescent="0.25">
      <c r="A218" s="7" t="s">
        <v>43</v>
      </c>
      <c r="B218" s="7">
        <v>1020092</v>
      </c>
      <c r="C218" s="7" t="s">
        <v>100</v>
      </c>
      <c r="D218" s="14">
        <v>1884</v>
      </c>
      <c r="E218" s="14">
        <v>1084</v>
      </c>
      <c r="F218" s="14">
        <v>707</v>
      </c>
    </row>
    <row r="219" spans="1:6" ht="15.75" thickBot="1" x14ac:dyDescent="0.3">
      <c r="A219" s="32" t="s">
        <v>219</v>
      </c>
      <c r="B219" s="33"/>
      <c r="C219" s="34"/>
      <c r="D219" s="15">
        <f>SUM(D208:D218)</f>
        <v>25895</v>
      </c>
      <c r="E219" s="15">
        <f t="shared" ref="E219:F219" si="19">SUM(E208:E218)</f>
        <v>13638</v>
      </c>
      <c r="F219" s="15">
        <f t="shared" si="19"/>
        <v>8493</v>
      </c>
    </row>
    <row r="220" spans="1:6" x14ac:dyDescent="0.25">
      <c r="A220" s="24" t="s">
        <v>51</v>
      </c>
      <c r="B220" s="24">
        <v>1021011</v>
      </c>
      <c r="C220" s="24" t="s">
        <v>52</v>
      </c>
      <c r="D220" s="13">
        <v>2031</v>
      </c>
      <c r="E220" s="13">
        <v>1206</v>
      </c>
      <c r="F220" s="13">
        <v>815</v>
      </c>
    </row>
    <row r="221" spans="1:6" x14ac:dyDescent="0.25">
      <c r="A221" s="7" t="s">
        <v>51</v>
      </c>
      <c r="B221" s="7">
        <v>1021022</v>
      </c>
      <c r="C221" s="7" t="s">
        <v>52</v>
      </c>
      <c r="D221" s="14">
        <v>712</v>
      </c>
      <c r="E221" s="14">
        <v>414</v>
      </c>
      <c r="F221" s="14">
        <v>289</v>
      </c>
    </row>
    <row r="222" spans="1:6" x14ac:dyDescent="0.25">
      <c r="A222" s="7" t="s">
        <v>51</v>
      </c>
      <c r="B222" s="7">
        <v>1021032</v>
      </c>
      <c r="C222" s="7" t="s">
        <v>169</v>
      </c>
      <c r="D222" s="14">
        <v>652</v>
      </c>
      <c r="E222" s="14">
        <v>412</v>
      </c>
      <c r="F222" s="14">
        <v>244</v>
      </c>
    </row>
    <row r="223" spans="1:6" x14ac:dyDescent="0.25">
      <c r="A223" s="7" t="s">
        <v>51</v>
      </c>
      <c r="B223" s="7">
        <v>1021042</v>
      </c>
      <c r="C223" s="7" t="s">
        <v>88</v>
      </c>
      <c r="D223" s="14">
        <v>505</v>
      </c>
      <c r="E223" s="14">
        <v>312</v>
      </c>
      <c r="F223" s="14">
        <v>215</v>
      </c>
    </row>
    <row r="224" spans="1:6" x14ac:dyDescent="0.25">
      <c r="A224" s="7" t="s">
        <v>51</v>
      </c>
      <c r="B224" s="7">
        <v>1021052</v>
      </c>
      <c r="C224" s="7" t="s">
        <v>55</v>
      </c>
      <c r="D224" s="14">
        <v>685</v>
      </c>
      <c r="E224" s="14">
        <v>402</v>
      </c>
      <c r="F224" s="14">
        <v>244</v>
      </c>
    </row>
    <row r="225" spans="1:6" ht="15.75" thickBot="1" x14ac:dyDescent="0.3">
      <c r="A225" s="32" t="s">
        <v>220</v>
      </c>
      <c r="B225" s="33"/>
      <c r="C225" s="34"/>
      <c r="D225" s="15">
        <f>SUM(D220:D224)</f>
        <v>4585</v>
      </c>
      <c r="E225" s="15">
        <f t="shared" ref="E225:F225" si="20">SUM(E220:E224)</f>
        <v>2746</v>
      </c>
      <c r="F225" s="15">
        <f t="shared" si="20"/>
        <v>1807</v>
      </c>
    </row>
    <row r="226" spans="1:6" x14ac:dyDescent="0.25">
      <c r="A226" s="24" t="s">
        <v>103</v>
      </c>
      <c r="B226" s="24">
        <v>1061029</v>
      </c>
      <c r="C226" s="24" t="s">
        <v>140</v>
      </c>
      <c r="D226" s="13">
        <v>34734</v>
      </c>
      <c r="E226" s="13">
        <v>19447</v>
      </c>
      <c r="F226" s="13">
        <v>11316</v>
      </c>
    </row>
    <row r="227" spans="1:6" x14ac:dyDescent="0.25">
      <c r="A227" s="7" t="s">
        <v>103</v>
      </c>
      <c r="B227" s="7">
        <v>1061039</v>
      </c>
      <c r="C227" s="7" t="s">
        <v>147</v>
      </c>
      <c r="D227" s="14">
        <v>30282</v>
      </c>
      <c r="E227" s="14">
        <v>17254</v>
      </c>
      <c r="F227" s="14">
        <v>10762</v>
      </c>
    </row>
    <row r="228" spans="1:6" x14ac:dyDescent="0.25">
      <c r="A228" s="7" t="s">
        <v>103</v>
      </c>
      <c r="B228" s="7">
        <v>1061049</v>
      </c>
      <c r="C228" s="7" t="s">
        <v>104</v>
      </c>
      <c r="D228" s="14">
        <v>22697</v>
      </c>
      <c r="E228" s="14">
        <v>12391</v>
      </c>
      <c r="F228" s="14">
        <v>7559</v>
      </c>
    </row>
    <row r="229" spans="1:6" x14ac:dyDescent="0.25">
      <c r="A229" s="7" t="s">
        <v>103</v>
      </c>
      <c r="B229" s="7">
        <v>1061059</v>
      </c>
      <c r="C229" s="7" t="s">
        <v>137</v>
      </c>
      <c r="D229" s="14">
        <v>11508</v>
      </c>
      <c r="E229" s="14">
        <v>6741</v>
      </c>
      <c r="F229" s="14">
        <v>4571</v>
      </c>
    </row>
    <row r="230" spans="1:6" x14ac:dyDescent="0.25">
      <c r="A230" s="7" t="s">
        <v>103</v>
      </c>
      <c r="B230" s="7">
        <v>1061069</v>
      </c>
      <c r="C230" s="7" t="s">
        <v>190</v>
      </c>
      <c r="D230" s="14">
        <v>22204</v>
      </c>
      <c r="E230" s="14">
        <v>11992</v>
      </c>
      <c r="F230" s="14">
        <v>7090</v>
      </c>
    </row>
    <row r="231" spans="1:6" ht="15.75" thickBot="1" x14ac:dyDescent="0.3">
      <c r="A231" s="32" t="s">
        <v>223</v>
      </c>
      <c r="B231" s="33"/>
      <c r="C231" s="34"/>
      <c r="D231" s="15">
        <f>SUM(D226:D230)</f>
        <v>121425</v>
      </c>
      <c r="E231" s="15">
        <f t="shared" ref="E231:F231" si="21">SUM(E226:E230)</f>
        <v>67825</v>
      </c>
      <c r="F231" s="15">
        <f t="shared" si="21"/>
        <v>41298</v>
      </c>
    </row>
    <row r="232" spans="1:6" ht="15.75" thickBot="1" x14ac:dyDescent="0.3">
      <c r="A232" s="26" t="s">
        <v>109</v>
      </c>
      <c r="B232" s="26">
        <v>1062011</v>
      </c>
      <c r="C232" s="27" t="s">
        <v>109</v>
      </c>
      <c r="D232" s="17">
        <v>12419</v>
      </c>
      <c r="E232" s="17">
        <v>7554</v>
      </c>
      <c r="F232" s="17">
        <v>4509</v>
      </c>
    </row>
    <row r="233" spans="1:6" ht="15.75" thickBot="1" x14ac:dyDescent="0.3">
      <c r="A233" s="26" t="s">
        <v>128</v>
      </c>
      <c r="B233" s="26">
        <v>1063011</v>
      </c>
      <c r="C233" s="27" t="s">
        <v>128</v>
      </c>
      <c r="D233" s="17">
        <v>8049</v>
      </c>
      <c r="E233" s="17">
        <v>5180</v>
      </c>
      <c r="F233" s="17">
        <v>3160</v>
      </c>
    </row>
  </sheetData>
  <sortState ref="A4:H211">
    <sortCondition ref="B6"/>
  </sortState>
  <mergeCells count="23">
    <mergeCell ref="A219:C219"/>
    <mergeCell ref="A225:C225"/>
    <mergeCell ref="A231:C231"/>
    <mergeCell ref="A158:C158"/>
    <mergeCell ref="A168:C168"/>
    <mergeCell ref="A180:C180"/>
    <mergeCell ref="A192:C192"/>
    <mergeCell ref="A201:C201"/>
    <mergeCell ref="A109:C109"/>
    <mergeCell ref="A118:C118"/>
    <mergeCell ref="A135:C135"/>
    <mergeCell ref="A143:C143"/>
    <mergeCell ref="A207:C207"/>
    <mergeCell ref="A55:C55"/>
    <mergeCell ref="A65:C65"/>
    <mergeCell ref="A76:C76"/>
    <mergeCell ref="A84:C84"/>
    <mergeCell ref="A95:C95"/>
    <mergeCell ref="A1:F1"/>
    <mergeCell ref="A14:C14"/>
    <mergeCell ref="A28:C28"/>
    <mergeCell ref="A35:C35"/>
    <mergeCell ref="A44:C44"/>
  </mergeCells>
  <pageMargins left="0.23622047244094491" right="0.23622047244094491" top="0.35433070866141736" bottom="0.35433070866141736" header="0.31496062992125984" footer="0.31496062992125984"/>
  <pageSetup paperSize="9" scale="63" orientation="landscape" r:id="rId1"/>
  <rowBreaks count="4" manualBreakCount="4">
    <brk id="55" max="5" man="1"/>
    <brk id="95" max="5" man="1"/>
    <brk id="135" max="5" man="1"/>
    <brk id="18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Cytologia</vt:lpstr>
      <vt:lpstr>Mammografia</vt:lpstr>
      <vt:lpstr>Cytologia!Obszar_wydruku</vt:lpstr>
      <vt:lpstr>Mammografia!Obszar_wydruku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2019-01-15T07:16:25Z</dcterms:modified>
</cp:coreProperties>
</file>